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현재_통합_문서"/>
  <workbookProtection workbookAlgorithmName="SHA-512" workbookHashValue="5jOhITrJ9mQkWR4oZr/xWRoQSKAVp9e4seJL4ww7umNEJBKbRi45um548ptUhO8o6mhMbVRJObYoMm8dmb9Piw==" workbookSaltValue="kSuGy59olj5g1dqbxUNC3g==" workbookSpinCount="100000" lockStructure="1"/>
  <bookViews>
    <workbookView xWindow="0" yWindow="0" windowWidth="20472" windowHeight="8460" tabRatio="823"/>
  </bookViews>
  <sheets>
    <sheet name="COVER" sheetId="21" r:id="rId1"/>
    <sheet name="BASIC INFO" sheetId="3" r:id="rId2"/>
    <sheet name="APPLICANT DETAIL" sheetId="11" r:id="rId3"/>
    <sheet name="EXISTING BUSINESSES" sheetId="12" r:id="rId4"/>
    <sheet name="DEALERSHIP PERFORMANCE" sheetId="20" r:id="rId5"/>
    <sheet name="FINANCIAL STATUS" sheetId="15" r:id="rId6"/>
    <sheet name="OPINION AND PERSPECTIVE" sheetId="16" r:id="rId7"/>
    <sheet name="SITE PROPOSAL" sheetId="17" r:id="rId8"/>
    <sheet name="DECLARATION" sheetId="18" r:id="rId9"/>
  </sheets>
  <definedNames>
    <definedName name="_xlnm.Print_Area" localSheetId="2">'APPLICANT DETAIL'!$A$1:$P$42</definedName>
    <definedName name="_xlnm.Print_Area" localSheetId="1">'BASIC INFO'!$A$1:$K$52</definedName>
    <definedName name="_xlnm.Print_Area" localSheetId="4">'DEALERSHIP PERFORMANCE'!$A$1:$P$27</definedName>
    <definedName name="_xlnm.Print_Area" localSheetId="3">'EXISTING BUSINESSES'!$A$1:$H$284</definedName>
    <definedName name="_xlnm.Print_Area" localSheetId="5">'FINANCIAL STATUS'!$A$1:$F$42</definedName>
    <definedName name="_xlnm.Print_Area" localSheetId="6">'OPINION AND PERSPECTIVE'!$A$1:$C$25</definedName>
    <definedName name="_xlnm.Print_Area" localSheetId="7">'SITE PROPOSAL'!$A$1:$M$25</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2" i="12" l="1"/>
  <c r="F92" i="12"/>
  <c r="E92" i="12"/>
  <c r="G91" i="12"/>
  <c r="F91" i="12"/>
  <c r="E91" i="12"/>
  <c r="G90" i="12"/>
  <c r="F90" i="12"/>
  <c r="E90" i="12"/>
  <c r="G89" i="12"/>
  <c r="F89" i="12"/>
  <c r="E89" i="12"/>
  <c r="D4" i="11" l="1"/>
  <c r="B47" i="3" s="1"/>
  <c r="D27" i="15" l="1"/>
  <c r="B11" i="15"/>
  <c r="B10" i="15"/>
  <c r="B9" i="15"/>
  <c r="B8" i="15"/>
  <c r="B7" i="15"/>
  <c r="D12" i="15"/>
  <c r="C12" i="15"/>
  <c r="E12" i="15" s="1"/>
  <c r="E11" i="15"/>
  <c r="E10" i="15"/>
  <c r="E9" i="15"/>
  <c r="E8" i="15"/>
  <c r="E7" i="15"/>
  <c r="F47" i="3" l="1"/>
  <c r="B273" i="12" l="1"/>
  <c r="B269" i="12"/>
  <c r="B265" i="12"/>
  <c r="B261" i="12"/>
  <c r="B257" i="12"/>
  <c r="B253" i="12"/>
  <c r="B249" i="12"/>
  <c r="B238" i="12" l="1"/>
  <c r="B233" i="12"/>
  <c r="B228" i="12"/>
  <c r="B223" i="12"/>
  <c r="B218" i="12"/>
  <c r="B213" i="12"/>
  <c r="B208" i="12"/>
  <c r="B155" i="12"/>
  <c r="B159" i="12"/>
  <c r="B163" i="12"/>
  <c r="B167" i="12"/>
  <c r="B171" i="12"/>
  <c r="B175" i="12"/>
  <c r="B179" i="12"/>
  <c r="B144" i="12"/>
  <c r="B139" i="12"/>
  <c r="B134" i="12"/>
  <c r="B129" i="12"/>
  <c r="B124" i="12"/>
  <c r="B119" i="12"/>
  <c r="B114" i="12"/>
  <c r="C14" i="20" l="1"/>
  <c r="B14" i="20"/>
  <c r="B26" i="20" s="1"/>
  <c r="C13" i="20"/>
  <c r="C25" i="20" s="1"/>
  <c r="B13" i="20"/>
  <c r="B25" i="20" s="1"/>
  <c r="C12" i="20"/>
  <c r="B12" i="20"/>
  <c r="B24" i="20" s="1"/>
  <c r="C11" i="20"/>
  <c r="C23" i="20" s="1"/>
  <c r="B11" i="20"/>
  <c r="B23" i="20" s="1"/>
  <c r="C10" i="20"/>
  <c r="C22" i="20" s="1"/>
  <c r="B10" i="20"/>
  <c r="B22" i="20" s="1"/>
  <c r="C9" i="20"/>
  <c r="C21" i="20" s="1"/>
  <c r="B9" i="20"/>
  <c r="B21" i="20" s="1"/>
  <c r="C8" i="20"/>
  <c r="C20" i="20" s="1"/>
  <c r="B8" i="20"/>
  <c r="B20" i="20" s="1"/>
  <c r="C26" i="20"/>
  <c r="C24" i="20"/>
  <c r="G280" i="12" l="1"/>
  <c r="F280" i="12"/>
  <c r="E280" i="12"/>
  <c r="G279" i="12"/>
  <c r="F279" i="12"/>
  <c r="E279" i="12"/>
  <c r="G278" i="12"/>
  <c r="F278" i="12"/>
  <c r="E278" i="12"/>
  <c r="G277" i="12"/>
  <c r="F277" i="12"/>
  <c r="E277" i="12"/>
  <c r="C238" i="12"/>
  <c r="C233" i="12"/>
  <c r="C228" i="12"/>
  <c r="C223" i="12"/>
  <c r="C218" i="12"/>
  <c r="C213" i="12"/>
  <c r="C208" i="12"/>
  <c r="G186" i="12"/>
  <c r="F186" i="12"/>
  <c r="E186" i="12"/>
  <c r="G185" i="12"/>
  <c r="F185" i="12"/>
  <c r="E185" i="12"/>
  <c r="G184" i="12"/>
  <c r="F184" i="12"/>
  <c r="E184" i="12"/>
  <c r="G183" i="12"/>
  <c r="F183" i="12"/>
  <c r="E183" i="12"/>
  <c r="C144" i="12"/>
  <c r="C139" i="12"/>
  <c r="C134" i="12"/>
  <c r="C129" i="12"/>
  <c r="C124" i="12"/>
  <c r="C119" i="12"/>
  <c r="C114" i="12"/>
  <c r="B85" i="12"/>
  <c r="B81" i="12"/>
  <c r="B77" i="12"/>
  <c r="B73" i="12"/>
  <c r="B69" i="12"/>
  <c r="B65" i="12"/>
  <c r="B61" i="12"/>
  <c r="C50" i="12"/>
  <c r="B50" i="12"/>
  <c r="C45" i="12"/>
  <c r="B45" i="12"/>
  <c r="C40" i="12"/>
  <c r="B40" i="12"/>
  <c r="C35" i="12"/>
  <c r="B35" i="12"/>
  <c r="C30" i="12"/>
  <c r="B30" i="12"/>
  <c r="C25" i="12"/>
  <c r="B25" i="12"/>
  <c r="C20" i="12"/>
  <c r="B20" i="12"/>
  <c r="D14" i="11"/>
</calcChain>
</file>

<file path=xl/sharedStrings.xml><?xml version="1.0" encoding="utf-8"?>
<sst xmlns="http://schemas.openxmlformats.org/spreadsheetml/2006/main" count="422" uniqueCount="230">
  <si>
    <t>BASIC INFORMATION</t>
    <phoneticPr fontId="1" type="noConversion"/>
  </si>
  <si>
    <t>PREFERRED LOCATION</t>
    <phoneticPr fontId="1" type="noConversion"/>
  </si>
  <si>
    <t>CONTACT INFORMATION</t>
    <phoneticPr fontId="1" type="noConversion"/>
  </si>
  <si>
    <t>STATE</t>
    <phoneticPr fontId="1" type="noConversion"/>
  </si>
  <si>
    <t>CITY</t>
    <phoneticPr fontId="1" type="noConversion"/>
  </si>
  <si>
    <t>Company Name</t>
    <phoneticPr fontId="1" type="noConversion"/>
  </si>
  <si>
    <t>Date of Birth</t>
    <phoneticPr fontId="1" type="noConversion"/>
  </si>
  <si>
    <t>FIRST NAME</t>
  </si>
  <si>
    <t>MIDDLE NAME</t>
  </si>
  <si>
    <t>LAST NAME</t>
  </si>
  <si>
    <t>DAY</t>
  </si>
  <si>
    <t>MONTH</t>
  </si>
  <si>
    <t>YEAR</t>
  </si>
  <si>
    <t>Address 1</t>
    <phoneticPr fontId="1" type="noConversion"/>
  </si>
  <si>
    <t>Address 2</t>
    <phoneticPr fontId="1" type="noConversion"/>
  </si>
  <si>
    <t>ZIP Code</t>
    <phoneticPr fontId="1" type="noConversion"/>
  </si>
  <si>
    <t>Mobile</t>
    <phoneticPr fontId="1" type="noConversion"/>
  </si>
  <si>
    <t>Phone</t>
    <phoneticPr fontId="1" type="noConversion"/>
  </si>
  <si>
    <t>Email</t>
    <phoneticPr fontId="1" type="noConversion"/>
  </si>
  <si>
    <t>Website</t>
    <phoneticPr fontId="1" type="noConversion"/>
  </si>
  <si>
    <t>Preferred Contact</t>
    <phoneticPr fontId="1" type="noConversion"/>
  </si>
  <si>
    <t>Location 1</t>
    <phoneticPr fontId="1" type="noConversion"/>
  </si>
  <si>
    <t>Location 2</t>
    <phoneticPr fontId="1" type="noConversion"/>
  </si>
  <si>
    <t>Location 3</t>
    <phoneticPr fontId="1" type="noConversion"/>
  </si>
  <si>
    <t>Applicant Name</t>
    <phoneticPr fontId="1" type="noConversion"/>
  </si>
  <si>
    <t>OFFICE</t>
  </si>
  <si>
    <t>OFFICE</t>
    <phoneticPr fontId="1" type="noConversion"/>
  </si>
  <si>
    <t>RESIDENCE</t>
    <phoneticPr fontId="1" type="noConversion"/>
  </si>
  <si>
    <t>OFFICE</t>
    <phoneticPr fontId="1" type="noConversion"/>
  </si>
  <si>
    <t>January</t>
    <phoneticPr fontId="1" type="noConversion"/>
  </si>
  <si>
    <t>February</t>
    <phoneticPr fontId="1" type="noConversion"/>
  </si>
  <si>
    <t>March</t>
    <phoneticPr fontId="1" type="noConversion"/>
  </si>
  <si>
    <t>April</t>
    <phoneticPr fontId="1" type="noConversion"/>
  </si>
  <si>
    <t>May</t>
    <phoneticPr fontId="1" type="noConversion"/>
  </si>
  <si>
    <t>June</t>
    <phoneticPr fontId="1" type="noConversion"/>
  </si>
  <si>
    <t>July</t>
    <phoneticPr fontId="1" type="noConversion"/>
  </si>
  <si>
    <t>August</t>
    <phoneticPr fontId="1" type="noConversion"/>
  </si>
  <si>
    <t>September</t>
    <phoneticPr fontId="1" type="noConversion"/>
  </si>
  <si>
    <t>October</t>
    <phoneticPr fontId="1" type="noConversion"/>
  </si>
  <si>
    <t>November</t>
    <phoneticPr fontId="1" type="noConversion"/>
  </si>
  <si>
    <t>December</t>
    <phoneticPr fontId="1" type="noConversion"/>
  </si>
  <si>
    <t>APPLICANT DETAIL</t>
    <phoneticPr fontId="1" type="noConversion"/>
  </si>
  <si>
    <t>Highest Degree of Education</t>
    <phoneticPr fontId="1" type="noConversion"/>
  </si>
  <si>
    <t>University / Institution</t>
    <phoneticPr fontId="1" type="noConversion"/>
  </si>
  <si>
    <t>Major</t>
    <phoneticPr fontId="1" type="noConversion"/>
  </si>
  <si>
    <t>Years</t>
    <phoneticPr fontId="1" type="noConversion"/>
  </si>
  <si>
    <t>COMPANY/
ORGANISATION</t>
    <phoneticPr fontId="1" type="noConversion"/>
  </si>
  <si>
    <t>CITY</t>
    <phoneticPr fontId="1" type="noConversion"/>
  </si>
  <si>
    <t>BRAND</t>
    <phoneticPr fontId="1" type="noConversion"/>
  </si>
  <si>
    <t>START</t>
    <phoneticPr fontId="1" type="noConversion"/>
  </si>
  <si>
    <t>END</t>
    <phoneticPr fontId="1" type="noConversion"/>
  </si>
  <si>
    <t>POSITION</t>
    <phoneticPr fontId="1" type="noConversion"/>
  </si>
  <si>
    <t>SOCIAL ACTIVITIES</t>
    <phoneticPr fontId="1" type="noConversion"/>
  </si>
  <si>
    <t>Memebership of Club, Social Organization and Community</t>
    <phoneticPr fontId="1" type="noConversion"/>
  </si>
  <si>
    <t>Social Responsibiliity Activities and Contribution</t>
    <phoneticPr fontId="1" type="noConversion"/>
  </si>
  <si>
    <t>DURATION (Year)</t>
    <phoneticPr fontId="1" type="noConversion"/>
  </si>
  <si>
    <t>I. PASSENGER CAR SALES</t>
    <phoneticPr fontId="1" type="noConversion"/>
  </si>
  <si>
    <t>TYPE</t>
    <phoneticPr fontId="1" type="noConversion"/>
  </si>
  <si>
    <t>YEAR
STARTED</t>
    <phoneticPr fontId="1" type="noConversion"/>
  </si>
  <si>
    <t>NUMBER OF
EMPLOYEES</t>
    <phoneticPr fontId="1" type="noConversion"/>
  </si>
  <si>
    <t>COMPANY NAME</t>
    <phoneticPr fontId="1" type="noConversion"/>
  </si>
  <si>
    <t>COMPANY PROFILE</t>
    <phoneticPr fontId="1" type="noConversion"/>
  </si>
  <si>
    <t>SHAREHOLDING STRUCTURE</t>
    <phoneticPr fontId="1" type="noConversion"/>
  </si>
  <si>
    <t>SHAREHOLDER</t>
    <phoneticPr fontId="1" type="noConversion"/>
  </si>
  <si>
    <t>ROLE/
POSITION</t>
    <phoneticPr fontId="1" type="noConversion"/>
  </si>
  <si>
    <t>NUMBER OF
DIRECTORS</t>
    <phoneticPr fontId="1" type="noConversion"/>
  </si>
  <si>
    <t>% OF
SHARE</t>
    <phoneticPr fontId="1" type="noConversion"/>
  </si>
  <si>
    <t>Individual</t>
    <phoneticPr fontId="1" type="noConversion"/>
  </si>
  <si>
    <t>Partnership</t>
    <phoneticPr fontId="1" type="noConversion"/>
  </si>
  <si>
    <t>Private Ltd. Co.</t>
    <phoneticPr fontId="1" type="noConversion"/>
  </si>
  <si>
    <t>Public Ltd. Co.</t>
    <phoneticPr fontId="1" type="noConversion"/>
  </si>
  <si>
    <t>Self</t>
    <phoneticPr fontId="1" type="noConversion"/>
  </si>
  <si>
    <t>Self</t>
    <phoneticPr fontId="1" type="noConversion"/>
  </si>
  <si>
    <t>Family</t>
    <phoneticPr fontId="1" type="noConversion"/>
  </si>
  <si>
    <t>Friend</t>
    <phoneticPr fontId="1" type="noConversion"/>
  </si>
  <si>
    <t>Business Partner</t>
    <phoneticPr fontId="1" type="noConversion"/>
  </si>
  <si>
    <t>Relative</t>
    <phoneticPr fontId="1" type="noConversion"/>
  </si>
  <si>
    <t xml:space="preserve">EDUCATIONAL BACKGROUND - </t>
    <phoneticPr fontId="1" type="noConversion"/>
  </si>
  <si>
    <t xml:space="preserve">BUSINESS BACKGROUND - </t>
    <phoneticPr fontId="1" type="noConversion"/>
  </si>
  <si>
    <t>III. OTHER BUSINESS</t>
    <phoneticPr fontId="1" type="noConversion"/>
  </si>
  <si>
    <t>APPLICANT'S OPINION AND PERSPECTIVE</t>
    <phoneticPr fontId="1" type="noConversion"/>
  </si>
  <si>
    <t>SITE PROPOSAL</t>
    <phoneticPr fontId="1" type="noConversion"/>
  </si>
  <si>
    <t>STATE</t>
    <phoneticPr fontId="1" type="noConversion"/>
  </si>
  <si>
    <t>FACILITY
STATUS</t>
    <phoneticPr fontId="1" type="noConversion"/>
  </si>
  <si>
    <t>OWNERSHIP</t>
    <phoneticPr fontId="1" type="noConversion"/>
  </si>
  <si>
    <t>ACQUISITION
STATUS</t>
    <phoneticPr fontId="1" type="noConversion"/>
  </si>
  <si>
    <t>SIZE</t>
    <phoneticPr fontId="1" type="noConversion"/>
  </si>
  <si>
    <t>OUTLET
FORMAT</t>
    <phoneticPr fontId="1" type="noConversion"/>
  </si>
  <si>
    <r>
      <t xml:space="preserve">LAND
</t>
    </r>
    <r>
      <rPr>
        <sz val="10"/>
        <color rgb="FF7E8083"/>
        <rFont val="Verdana"/>
        <family val="2"/>
      </rPr>
      <t>(</t>
    </r>
    <r>
      <rPr>
        <sz val="10"/>
        <color rgb="FF7E8083"/>
        <rFont val="돋움"/>
        <family val="3"/>
        <charset val="129"/>
      </rPr>
      <t>㎡</t>
    </r>
    <r>
      <rPr>
        <sz val="10"/>
        <color rgb="FF7E8083"/>
        <rFont val="Verdana"/>
        <family val="2"/>
      </rPr>
      <t>)</t>
    </r>
    <phoneticPr fontId="1" type="noConversion"/>
  </si>
  <si>
    <r>
      <t xml:space="preserve">BUILDING
</t>
    </r>
    <r>
      <rPr>
        <sz val="10"/>
        <color rgb="FF7E8083"/>
        <rFont val="Verdana"/>
        <family val="2"/>
      </rPr>
      <t>(</t>
    </r>
    <r>
      <rPr>
        <sz val="10"/>
        <color rgb="FF7E8083"/>
        <rFont val="돋움"/>
        <family val="3"/>
        <charset val="129"/>
      </rPr>
      <t>㎡</t>
    </r>
    <r>
      <rPr>
        <sz val="10"/>
        <color rgb="FF7E8083"/>
        <rFont val="Verdana"/>
        <family val="2"/>
      </rPr>
      <t>)</t>
    </r>
    <phoneticPr fontId="1" type="noConversion"/>
  </si>
  <si>
    <r>
      <t xml:space="preserve">FRONT
</t>
    </r>
    <r>
      <rPr>
        <sz val="10"/>
        <color rgb="FF7E8083"/>
        <rFont val="Verdana"/>
        <family val="2"/>
      </rPr>
      <t>(m)</t>
    </r>
    <phoneticPr fontId="1" type="noConversion"/>
  </si>
  <si>
    <t>SITE INFORMATION (IF AVAILABLE)</t>
    <phoneticPr fontId="1" type="noConversion"/>
  </si>
  <si>
    <t>3S</t>
    <phoneticPr fontId="1" type="noConversion"/>
  </si>
  <si>
    <t>2S</t>
    <phoneticPr fontId="1" type="noConversion"/>
  </si>
  <si>
    <t>1S</t>
    <phoneticPr fontId="1" type="noConversion"/>
  </si>
  <si>
    <t>Brown field</t>
    <phoneticPr fontId="1" type="noConversion"/>
  </si>
  <si>
    <t>Green field</t>
    <phoneticPr fontId="1" type="noConversion"/>
  </si>
  <si>
    <t>Owned</t>
    <phoneticPr fontId="1" type="noConversion"/>
  </si>
  <si>
    <t>Leased</t>
    <phoneticPr fontId="1" type="noConversion"/>
  </si>
  <si>
    <t>Acquired</t>
    <phoneticPr fontId="1" type="noConversion"/>
  </si>
  <si>
    <t>In-progress</t>
    <phoneticPr fontId="1" type="noConversion"/>
  </si>
  <si>
    <t>2015-2016</t>
    <phoneticPr fontId="1" type="noConversion"/>
  </si>
  <si>
    <t>2014-2015</t>
    <phoneticPr fontId="1" type="noConversion"/>
  </si>
  <si>
    <t>2016-2017</t>
    <phoneticPr fontId="1" type="noConversion"/>
  </si>
  <si>
    <t>CONTENT</t>
    <phoneticPr fontId="1" type="noConversion"/>
  </si>
  <si>
    <t>Revenue</t>
  </si>
  <si>
    <t>Revenue</t>
    <phoneticPr fontId="1" type="noConversion"/>
  </si>
  <si>
    <t>Profit Before Tax (PBT)</t>
  </si>
  <si>
    <t>Profit Before Tax (PBT)</t>
    <phoneticPr fontId="1" type="noConversion"/>
  </si>
  <si>
    <t>Loans</t>
  </si>
  <si>
    <t>Equity</t>
  </si>
  <si>
    <t>Equity</t>
    <phoneticPr fontId="1" type="noConversion"/>
  </si>
  <si>
    <t>Loans</t>
    <phoneticPr fontId="1" type="noConversion"/>
  </si>
  <si>
    <t>Total</t>
    <phoneticPr fontId="1" type="noConversion"/>
  </si>
  <si>
    <t>Year</t>
    <phoneticPr fontId="1" type="noConversion"/>
  </si>
  <si>
    <t>INDUSTRY</t>
    <phoneticPr fontId="1" type="noConversion"/>
  </si>
  <si>
    <t>DEALERSHIP PERFORMANCE</t>
    <phoneticPr fontId="1" type="noConversion"/>
  </si>
  <si>
    <t>NAME</t>
    <phoneticPr fontId="1" type="noConversion"/>
  </si>
  <si>
    <t>BRAND</t>
    <phoneticPr fontId="1" type="noConversion"/>
  </si>
  <si>
    <t>NUMBER OF OUTLETS</t>
    <phoneticPr fontId="1" type="noConversion"/>
  </si>
  <si>
    <r>
      <t xml:space="preserve">3S
</t>
    </r>
    <r>
      <rPr>
        <sz val="10"/>
        <color rgb="FF7E8083"/>
        <rFont val="Verdana"/>
        <family val="2"/>
      </rPr>
      <t>(Showroom &amp; Workshop)</t>
    </r>
    <phoneticPr fontId="1" type="noConversion"/>
  </si>
  <si>
    <t>CSI</t>
    <phoneticPr fontId="1" type="noConversion"/>
  </si>
  <si>
    <t>SSI</t>
    <phoneticPr fontId="1" type="noConversion"/>
  </si>
  <si>
    <t>MAIN DEALER LOCATION</t>
    <phoneticPr fontId="1" type="noConversion"/>
  </si>
  <si>
    <t xml:space="preserve">NEW CAR SALES </t>
    <phoneticPr fontId="1" type="noConversion"/>
  </si>
  <si>
    <t>NEW CAR SALES VOLUME (Unit)</t>
    <phoneticPr fontId="1" type="noConversion"/>
  </si>
  <si>
    <t>SERVICE</t>
    <phoneticPr fontId="1" type="noConversion"/>
  </si>
  <si>
    <t>SPARE PARTS SALES</t>
    <phoneticPr fontId="1" type="noConversion"/>
  </si>
  <si>
    <t>OTHERS</t>
    <phoneticPr fontId="1" type="noConversion"/>
  </si>
  <si>
    <t>STATUS AND PERFORMANCE</t>
    <phoneticPr fontId="1" type="noConversion"/>
  </si>
  <si>
    <t>RELATION-
SHIP</t>
    <phoneticPr fontId="1" type="noConversion"/>
  </si>
  <si>
    <t>No.</t>
    <phoneticPr fontId="1" type="noConversion"/>
  </si>
  <si>
    <t>PERSONAL INFORMATION - MAIN APPLICANT</t>
    <phoneticPr fontId="1" type="noConversion"/>
  </si>
  <si>
    <t>NAME</t>
    <phoneticPr fontId="1" type="noConversion"/>
  </si>
  <si>
    <t>RELATIONSHIP WITH APPLICANT</t>
    <phoneticPr fontId="1" type="noConversion"/>
  </si>
  <si>
    <t>PARTNERS / DIRECTORS IN CASE OF PARTNERSHIP</t>
    <phoneticPr fontId="1" type="noConversion"/>
  </si>
  <si>
    <t>% OF SHARE</t>
    <phoneticPr fontId="1" type="noConversion"/>
  </si>
  <si>
    <t>Self</t>
    <phoneticPr fontId="1" type="noConversion"/>
  </si>
  <si>
    <t>FINANCIAL STATUS</t>
    <phoneticPr fontId="1" type="noConversion"/>
  </si>
  <si>
    <t>Total</t>
    <phoneticPr fontId="1" type="noConversion"/>
  </si>
  <si>
    <t>CURRENT ASSETS
(MOVABLE ASSETS)</t>
    <phoneticPr fontId="1" type="noConversion"/>
  </si>
  <si>
    <t>NON-CURRENT ASSETS
(IMMOVABLE ASSETS)</t>
    <phoneticPr fontId="1" type="noConversion"/>
  </si>
  <si>
    <t>TOTAL</t>
    <phoneticPr fontId="1" type="noConversion"/>
  </si>
  <si>
    <t>DESCRIPTION</t>
    <phoneticPr fontId="1" type="noConversion"/>
  </si>
  <si>
    <t>OWNED BY</t>
    <phoneticPr fontId="1" type="noConversion"/>
  </si>
  <si>
    <t>MORTGAGED</t>
    <phoneticPr fontId="1" type="noConversion"/>
  </si>
  <si>
    <t>Yes</t>
    <phoneticPr fontId="1" type="noConversion"/>
  </si>
  <si>
    <t>No</t>
    <phoneticPr fontId="1" type="noConversion"/>
  </si>
  <si>
    <t>CURRENT 
MARKET VALUE</t>
    <phoneticPr fontId="1" type="noConversion"/>
  </si>
  <si>
    <t>NAME OF THE BANK</t>
    <phoneticPr fontId="1" type="noConversion"/>
  </si>
  <si>
    <t>BRANCH LOCATION</t>
    <phoneticPr fontId="1" type="noConversion"/>
  </si>
  <si>
    <t>CURRENT LIMIT</t>
    <phoneticPr fontId="1" type="noConversion"/>
  </si>
  <si>
    <t>DURATION OF RELATIONSHIP</t>
    <phoneticPr fontId="1" type="noConversion"/>
  </si>
  <si>
    <t>What do you, as a dealer, expect from KIA?</t>
    <phoneticPr fontId="1" type="noConversion"/>
  </si>
  <si>
    <t>What does make you want to be a dealer of KIA?</t>
    <phoneticPr fontId="1" type="noConversion"/>
  </si>
  <si>
    <t>What is your strength and reason to be chosen as a dealer for KIA?</t>
    <phoneticPr fontId="1" type="noConversion"/>
  </si>
  <si>
    <t>What is your strategy and plan to make KIA a market leader in your given market?</t>
    <phoneticPr fontId="1" type="noConversion"/>
  </si>
  <si>
    <t>What can be KIA’s strength in India and what model can be the best seller?</t>
    <phoneticPr fontId="1" type="noConversion"/>
  </si>
  <si>
    <t>Please write your opinion and perspective with reasons briefly</t>
    <phoneticPr fontId="1" type="noConversion"/>
  </si>
  <si>
    <t>IMPORTANT</t>
    <phoneticPr fontId="1" type="noConversion"/>
  </si>
  <si>
    <t>If a site is not ready yet, please explain your plan to acquire a site for the dealership</t>
    <phoneticPr fontId="1" type="noConversion"/>
  </si>
  <si>
    <t>- Resumes or CVs can be attached for detailed information of applicants' detail
- Certificates, photographs or news clips car be requested for social activities</t>
    <phoneticPr fontId="1" type="noConversion"/>
  </si>
  <si>
    <t>- Site visits will be requested if an interview is arranged
- Detailed site information and floor plan and site information can be requested
- In outlet format, 3S means a facility with Sales, Service and Spare parts toghether, 2S means a workshop for Service and Spare parts, and 1S means a showroom only for Sales
- In case a site is proposed, please attach a geographical map which the location, nearby dealerships, commercial areas and landmarks are marked
- In case a site is proposed, photographs of land and building can be attached for detailed information
- In case NO site is proposed as of now, it should be proposed before an interview
- In case NO site is proposed as of now, please write detailed plan for a site including location (area), timeline and ownership</t>
    <phoneticPr fontId="1" type="noConversion"/>
  </si>
  <si>
    <t>- Please attach balance sheets and profit &amp; loss statements of each company for the last 3 years
- Other certificates to prove performance and credit can be requested before contract</t>
    <phoneticPr fontId="1" type="noConversion"/>
  </si>
  <si>
    <t>- Last CIBIL or CRISIL report of all directors and companies will be requested after interview
- Certificate from your main banker in support of your financial capability and soundness can be requested before contract</t>
    <phoneticPr fontId="1" type="noConversion"/>
  </si>
  <si>
    <t>TOTAL ASSETS OWNED BY THE APPLICANT AND CO-APPLICANTS/PARTNERS (in Rs Lacs)</t>
    <phoneticPr fontId="1" type="noConversion"/>
  </si>
  <si>
    <t>KEY REAL ESTATES OWNED BY THE APPLICANT AND CO-APPLICANTS/PARTNERS (in Rs Lacs)</t>
    <phoneticPr fontId="1" type="noConversion"/>
  </si>
  <si>
    <t>CURRENT OCCUPATION</t>
    <phoneticPr fontId="1" type="noConversion"/>
  </si>
  <si>
    <t>BRIEF FINANCIALS - LAST 3 YEARS (in Rs Lacs)</t>
    <phoneticPr fontId="1" type="noConversion"/>
  </si>
  <si>
    <t>REVENUE (in Rs Lacs)</t>
    <phoneticPr fontId="1" type="noConversion"/>
  </si>
  <si>
    <t>BANKER INFORAMTION (in Rs Lacs)</t>
    <phoneticPr fontId="1" type="noConversion"/>
  </si>
  <si>
    <t>OTHER IMPORTANT INFORMATION</t>
    <phoneticPr fontId="1" type="noConversion"/>
  </si>
  <si>
    <t>DECLARATION</t>
    <phoneticPr fontId="1" type="noConversion"/>
  </si>
  <si>
    <t>Have you ever been convicted of a criminal offence?</t>
    <phoneticPr fontId="1" type="noConversion"/>
  </si>
  <si>
    <t>Yes</t>
    <phoneticPr fontId="1" type="noConversion"/>
  </si>
  <si>
    <t>No</t>
    <phoneticPr fontId="1" type="noConversion"/>
  </si>
  <si>
    <t>Have you ever been convicted of sales tax or income tax violation?</t>
    <phoneticPr fontId="1" type="noConversion"/>
  </si>
  <si>
    <t>1.</t>
    <phoneticPr fontId="1" type="noConversion"/>
  </si>
  <si>
    <t>2.</t>
    <phoneticPr fontId="1" type="noConversion"/>
  </si>
  <si>
    <t>2-1.</t>
    <phoneticPr fontId="1" type="noConversion"/>
  </si>
  <si>
    <t>In case of yes, please write details</t>
    <phoneticPr fontId="1" type="noConversion"/>
  </si>
  <si>
    <t>3.</t>
    <phoneticPr fontId="1" type="noConversion"/>
  </si>
  <si>
    <t>Do you have any financial obligations, other than those disclosed above?</t>
    <phoneticPr fontId="1" type="noConversion"/>
  </si>
  <si>
    <t>3-1.</t>
    <phoneticPr fontId="1" type="noConversion"/>
  </si>
  <si>
    <t>4.</t>
    <phoneticPr fontId="1" type="noConversion"/>
  </si>
  <si>
    <t>Have you ever been bankrupt?</t>
    <phoneticPr fontId="1" type="noConversion"/>
  </si>
  <si>
    <t>Dealership Application</t>
    <phoneticPr fontId="1" type="noConversion"/>
  </si>
  <si>
    <t xml:space="preserve"> GENERAL INTRODUCTION</t>
    <phoneticPr fontId="1" type="noConversion"/>
  </si>
  <si>
    <t>KIA MOTORS INDIA</t>
    <phoneticPr fontId="1" type="noConversion"/>
  </si>
  <si>
    <t xml:space="preserve">Please complete the application form for all relevant information. Incomplete application may not be considered.
</t>
    <phoneticPr fontId="1" type="noConversion"/>
  </si>
  <si>
    <t xml:space="preserve">We will contact you as soon as we have finished evaluating the applications to arrange an interivew and site visit. There is no need to contact us in the meantime.
</t>
    <phoneticPr fontId="1" type="noConversion"/>
  </si>
  <si>
    <t xml:space="preserve">All information must be provided within the application form itself. Additional information wherever specifically asked for in the application form may be provided as enclosures.
</t>
    <phoneticPr fontId="1" type="noConversion"/>
  </si>
  <si>
    <t xml:space="preserve">This application form comprises 14 pages including this cover page. Please ensure that all pages are submitted.
</t>
    <phoneticPr fontId="1" type="noConversion"/>
  </si>
  <si>
    <r>
      <t xml:space="preserve">Hand-written applications will not be accepted. Applications received after the date mentioned in the notice </t>
    </r>
    <r>
      <rPr>
        <sz val="11"/>
        <color theme="1"/>
        <rFont val="돋움"/>
        <family val="3"/>
        <charset val="129"/>
      </rPr>
      <t xml:space="preserve">
</t>
    </r>
    <r>
      <rPr>
        <sz val="11"/>
        <color theme="1"/>
        <rFont val="Verdana"/>
        <family val="2"/>
      </rPr>
      <t xml:space="preserve">will not be accepted.
</t>
    </r>
    <phoneticPr fontId="1" type="noConversion"/>
  </si>
  <si>
    <t>NAME:</t>
    <phoneticPr fontId="1" type="noConversion"/>
  </si>
  <si>
    <t>SIGNATURE:</t>
    <phoneticPr fontId="1" type="noConversion"/>
  </si>
  <si>
    <t>I / We the applicant company have not been convicted in any court in any criminal act.
I / We fully understand that in case any information provided above is found to be false/ incorrect, KIA MOTORS INDIA LTD reserves the right to reject this application or reverses any decision taken on the basis of information provided in this applicaiton.</t>
    <phoneticPr fontId="1" type="noConversion"/>
  </si>
  <si>
    <t xml:space="preserve"> 1. </t>
    <phoneticPr fontId="1" type="noConversion"/>
  </si>
  <si>
    <t xml:space="preserve"> 2.</t>
    <phoneticPr fontId="1" type="noConversion"/>
  </si>
  <si>
    <t xml:space="preserve"> 3.</t>
    <phoneticPr fontId="1" type="noConversion"/>
  </si>
  <si>
    <t xml:space="preserve"> 4.</t>
    <phoneticPr fontId="1" type="noConversion"/>
  </si>
  <si>
    <t xml:space="preserve"> 5.</t>
    <phoneticPr fontId="1" type="noConversion"/>
  </si>
  <si>
    <t xml:space="preserve"> 6.</t>
    <phoneticPr fontId="1" type="noConversion"/>
  </si>
  <si>
    <t xml:space="preserve"> 7.</t>
    <phoneticPr fontId="1" type="noConversion"/>
  </si>
  <si>
    <t xml:space="preserve"> 8.</t>
    <phoneticPr fontId="1" type="noConversion"/>
  </si>
  <si>
    <t xml:space="preserve"> 9.</t>
    <phoneticPr fontId="1" type="noConversion"/>
  </si>
  <si>
    <t xml:space="preserve"> 10.</t>
    <phoneticPr fontId="1" type="noConversion"/>
  </si>
  <si>
    <t xml:space="preserve"> 11.</t>
    <phoneticPr fontId="1" type="noConversion"/>
  </si>
  <si>
    <t>EXISTING BUSINESSES</t>
    <phoneticPr fontId="1" type="noConversion"/>
  </si>
  <si>
    <t>II. OTHER AUTO-RELATED BUSINESS</t>
    <phoneticPr fontId="1" type="noConversion"/>
  </si>
  <si>
    <t>- 'Other Auto-related Business' includes commercial vehicle sales, 2-wheeler sales, automotive workshop, etc.
- Please attach balance sheets and profit &amp; loss statements of each company for the last 3 years
- Other certificates to prove performance and credit can be requested before contract</t>
    <phoneticPr fontId="1" type="noConversion"/>
  </si>
  <si>
    <t>COMPANY NAME</t>
    <phoneticPr fontId="1" type="noConversion"/>
  </si>
  <si>
    <t>SATISFACTION 
INDEX (2016)</t>
    <phoneticPr fontId="1" type="noConversion"/>
  </si>
  <si>
    <t>SERVICE LOAD (Unit)</t>
    <phoneticPr fontId="1" type="noConversion"/>
  </si>
  <si>
    <t xml:space="preserve">Please submit the printed copy of the application along with all the required attachment at the presentation and interview after evaluating your application.
</t>
    <phoneticPr fontId="1" type="noConversion"/>
  </si>
  <si>
    <t xml:space="preserve">This application form entitles you only to apply for a KIA MOTORS INDIA DEALERSHIP PROGRAM and it does not assure you of granting dealership.
</t>
    <phoneticPr fontId="1" type="noConversion"/>
  </si>
  <si>
    <t xml:space="preserve">Please make sure you fill out the application with correct information. In case of any discrepancy or false information, KIA MOTORS has the right to reject the candidature of the applicant with immediate effect.
</t>
    <phoneticPr fontId="1" type="noConversion"/>
  </si>
  <si>
    <t xml:space="preserve">All information provided in the application form will be kept strictly confidential. You give us permission to share the information with an agency appointed by KIA for the purpose of verifying the given information.
</t>
    <phoneticPr fontId="1" type="noConversion"/>
  </si>
  <si>
    <r>
      <t xml:space="preserve">Please fill out only YELLOW fields in this form on the computer and send a soft copy via e-mail with photoscanned enclosures to </t>
    </r>
    <r>
      <rPr>
        <b/>
        <sz val="11"/>
        <color rgb="FFCC3300"/>
        <rFont val="Verdana"/>
        <family val="2"/>
      </rPr>
      <t>KMIdealerapply@kia.com</t>
    </r>
    <r>
      <rPr>
        <sz val="11"/>
        <color theme="1"/>
        <rFont val="Verdana"/>
        <family val="2"/>
      </rPr>
      <t xml:space="preserve">
</t>
    </r>
    <phoneticPr fontId="1" type="noConversion"/>
  </si>
  <si>
    <r>
      <t xml:space="preserve">2S
</t>
    </r>
    <r>
      <rPr>
        <sz val="10"/>
        <color rgb="FF7E8083"/>
        <rFont val="Verdana"/>
        <family val="2"/>
      </rPr>
      <t>(Workshop only)</t>
    </r>
    <phoneticPr fontId="1" type="noConversion"/>
  </si>
  <si>
    <r>
      <t xml:space="preserve">1S
</t>
    </r>
    <r>
      <rPr>
        <sz val="10"/>
        <color rgb="FF7E8083"/>
        <rFont val="Verdana"/>
        <family val="2"/>
      </rPr>
      <t>(Showroom only)</t>
    </r>
    <phoneticPr fontId="1" type="noConversion"/>
  </si>
  <si>
    <r>
      <t xml:space="preserve">AVAILABLE 
OPEN DATE
</t>
    </r>
    <r>
      <rPr>
        <sz val="10"/>
        <color rgb="FF7E8083"/>
        <rFont val="Verdana"/>
        <family val="2"/>
      </rPr>
      <t>(YYYY-MM-DD)</t>
    </r>
    <phoneticPr fontId="1" type="noConversion"/>
  </si>
  <si>
    <t>STATE</t>
    <phoneticPr fontId="1" type="noConversion"/>
  </si>
  <si>
    <t>CITY</t>
    <phoneticPr fontId="1" type="noConversion"/>
  </si>
  <si>
    <t>DETAIL</t>
    <phoneticPr fontId="1" type="noConversion"/>
  </si>
  <si>
    <t>DETAIL</t>
    <phoneticPr fontId="1" type="noConversion"/>
  </si>
  <si>
    <r>
      <t xml:space="preserve">DATE OF BIRTH
</t>
    </r>
    <r>
      <rPr>
        <sz val="10"/>
        <color rgb="FF7E8083"/>
        <rFont val="Verdana"/>
        <family val="2"/>
      </rPr>
      <t>(YYYY-MM-DD)</t>
    </r>
    <phoneticPr fontId="1" type="noConversion"/>
  </si>
  <si>
    <r>
      <t xml:space="preserve">If you have any question regarding this application process, please contact us at </t>
    </r>
    <r>
      <rPr>
        <b/>
        <sz val="11"/>
        <color rgb="FFCC3300"/>
        <rFont val="Verdana"/>
        <family val="2"/>
      </rPr>
      <t>KMIdealerapply@kia.com</t>
    </r>
    <r>
      <rPr>
        <sz val="11"/>
        <color theme="1"/>
        <rFont val="돋움"/>
        <family val="3"/>
        <charset val="129"/>
      </rPr>
      <t xml:space="preserve">
</t>
    </r>
    <phoneticPr fontId="1" type="noConversion"/>
  </si>
  <si>
    <t>KIA MOTORS INDIA PRIVATE LIMITED
KMIdealerapply@kia.com</t>
    <phoneticPr fontId="1" type="noConversion"/>
  </si>
  <si>
    <t>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</si>
</sst>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0_ "/>
    <numFmt numFmtId="166" formatCode="######"/>
  </numFmts>
  <fonts count="23">
    <font>
      <sz val="11"/>
      <color theme="1"/>
      <name val="Calibri"/>
      <family val="2"/>
      <charset val="129"/>
      <scheme val="minor"/>
    </font>
    <font>
      <sz val="8"/>
      <name val="Calibri"/>
      <family val="2"/>
      <charset val="129"/>
      <scheme val="minor"/>
    </font>
    <font>
      <sz val="12"/>
      <color theme="1"/>
      <name val="Verdana"/>
      <family val="2"/>
    </font>
    <font>
      <b/>
      <sz val="14"/>
      <color theme="0"/>
      <name val="Verdana"/>
      <family val="2"/>
    </font>
    <font>
      <b/>
      <sz val="12"/>
      <color theme="1"/>
      <name val="Verdana"/>
      <family val="2"/>
    </font>
    <font>
      <sz val="12"/>
      <color theme="0"/>
      <name val="Verdana"/>
      <family val="2"/>
    </font>
    <font>
      <sz val="11"/>
      <color theme="1"/>
      <name val="Verdana"/>
      <family val="2"/>
    </font>
    <font>
      <sz val="11"/>
      <color theme="0"/>
      <name val="Verdana"/>
      <family val="2"/>
    </font>
    <font>
      <b/>
      <sz val="11"/>
      <color theme="1"/>
      <name val="Verdana"/>
      <family val="2"/>
    </font>
    <font>
      <sz val="9"/>
      <color theme="1"/>
      <name val="Verdana"/>
      <family val="2"/>
    </font>
    <font>
      <sz val="11"/>
      <name val="Verdana"/>
      <family val="2"/>
    </font>
    <font>
      <b/>
      <sz val="11"/>
      <color rgb="FF7E8083"/>
      <name val="Verdana"/>
      <family val="2"/>
    </font>
    <font>
      <sz val="13"/>
      <color theme="1"/>
      <name val="Verdana"/>
      <family val="2"/>
    </font>
    <font>
      <b/>
      <sz val="13"/>
      <color theme="0"/>
      <name val="Verdana"/>
      <family val="2"/>
    </font>
    <font>
      <sz val="10"/>
      <color theme="1"/>
      <name val="Verdana"/>
      <family val="2"/>
    </font>
    <font>
      <sz val="10"/>
      <color rgb="FF7E8083"/>
      <name val="Verdana"/>
      <family val="2"/>
    </font>
    <font>
      <sz val="10"/>
      <color rgb="FF7E8083"/>
      <name val="돋움"/>
      <family val="3"/>
      <charset val="129"/>
    </font>
    <font>
      <b/>
      <sz val="10"/>
      <color theme="1"/>
      <name val="Verdana"/>
      <family val="2"/>
    </font>
    <font>
      <b/>
      <sz val="25"/>
      <color rgb="FFBB162B"/>
      <name val="Verdana"/>
      <family val="2"/>
    </font>
    <font>
      <b/>
      <sz val="20"/>
      <color rgb="FF7E8083"/>
      <name val="Verdana"/>
      <family val="2"/>
    </font>
    <font>
      <sz val="11"/>
      <color theme="1"/>
      <name val="돋움"/>
      <family val="3"/>
      <charset val="129"/>
    </font>
    <font>
      <b/>
      <sz val="11"/>
      <color rgb="FFCC3300"/>
      <name val="Verdana"/>
      <family val="2"/>
    </font>
    <font>
      <sz val="11"/>
      <color theme="1"/>
      <name val="Calibri"/>
      <family val="2"/>
      <charset val="129"/>
      <scheme val="minor"/>
    </font>
  </fonts>
  <fills count="8">
    <fill>
      <patternFill patternType="none"/>
    </fill>
    <fill>
      <patternFill patternType="gray125"/>
    </fill>
    <fill>
      <patternFill patternType="solid">
        <fgColor rgb="FFFFFFCC"/>
        <bgColor indexed="64"/>
      </patternFill>
    </fill>
    <fill>
      <patternFill patternType="solid">
        <fgColor rgb="FFBB162B"/>
        <bgColor indexed="64"/>
      </patternFill>
    </fill>
    <fill>
      <patternFill patternType="solid">
        <fgColor rgb="FF7E8083"/>
        <bgColor indexed="64"/>
      </patternFill>
    </fill>
    <fill>
      <patternFill patternType="solid">
        <fgColor theme="0"/>
        <bgColor indexed="64"/>
      </patternFill>
    </fill>
    <fill>
      <patternFill patternType="solid">
        <fgColor theme="0" tint="-4.9989318521683403E-2"/>
        <bgColor indexed="64"/>
      </patternFill>
    </fill>
    <fill>
      <patternFill patternType="solid">
        <fgColor rgb="FFCC3300"/>
        <bgColor indexed="64"/>
      </patternFill>
    </fill>
  </fills>
  <borders count="58">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rgb="FF7E8083"/>
      </right>
      <top style="thick">
        <color rgb="FFCC3300"/>
      </top>
      <bottom style="thin">
        <color rgb="FF7E8083"/>
      </bottom>
      <diagonal/>
    </border>
    <border>
      <left style="thin">
        <color rgb="FF7E8083"/>
      </left>
      <right style="thin">
        <color rgb="FF7E8083"/>
      </right>
      <top style="thick">
        <color rgb="FFCC3300"/>
      </top>
      <bottom style="thin">
        <color rgb="FF7E8083"/>
      </bottom>
      <diagonal/>
    </border>
    <border>
      <left style="thin">
        <color rgb="FF7E8083"/>
      </left>
      <right/>
      <top style="thick">
        <color rgb="FFCC3300"/>
      </top>
      <bottom style="thin">
        <color rgb="FF7E8083"/>
      </bottom>
      <diagonal/>
    </border>
    <border>
      <left/>
      <right style="thin">
        <color rgb="FF7E8083"/>
      </right>
      <top style="thin">
        <color rgb="FF7E8083"/>
      </top>
      <bottom style="thin">
        <color indexed="64"/>
      </bottom>
      <diagonal/>
    </border>
    <border>
      <left style="thin">
        <color rgb="FF7E8083"/>
      </left>
      <right style="thin">
        <color rgb="FF7E8083"/>
      </right>
      <top style="thin">
        <color rgb="FF7E8083"/>
      </top>
      <bottom style="thin">
        <color indexed="64"/>
      </bottom>
      <diagonal/>
    </border>
    <border>
      <left style="thin">
        <color rgb="FF7E8083"/>
      </left>
      <right/>
      <top style="thin">
        <color rgb="FF7E8083"/>
      </top>
      <bottom style="thin">
        <color indexed="64"/>
      </bottom>
      <diagonal/>
    </border>
    <border>
      <left style="thin">
        <color rgb="FF7E8083"/>
      </left>
      <right/>
      <top style="thick">
        <color rgb="FFCC3300"/>
      </top>
      <bottom style="thin">
        <color indexed="64"/>
      </bottom>
      <diagonal/>
    </border>
    <border>
      <left/>
      <right style="thin">
        <color rgb="FF7E8083"/>
      </right>
      <top style="thick">
        <color rgb="FFCC3300"/>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rgb="FF7E8083"/>
      </left>
      <right style="thin">
        <color rgb="FF7E8083"/>
      </right>
      <top style="thick">
        <color rgb="FFCC3300"/>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right style="thin">
        <color theme="0" tint="-0.499984740745262"/>
      </right>
      <top style="thick">
        <color rgb="FFCC3300"/>
      </top>
      <bottom style="thin">
        <color theme="0" tint="-0.499984740745262"/>
      </bottom>
      <diagonal/>
    </border>
    <border>
      <left style="thin">
        <color theme="0" tint="-0.499984740745262"/>
      </left>
      <right style="thin">
        <color theme="0" tint="-0.499984740745262"/>
      </right>
      <top style="thick">
        <color rgb="FFCC3300"/>
      </top>
      <bottom style="thin">
        <color theme="0" tint="-0.499984740745262"/>
      </bottom>
      <diagonal/>
    </border>
    <border>
      <left style="thin">
        <color theme="0" tint="-0.499984740745262"/>
      </left>
      <right/>
      <top style="thick">
        <color rgb="FFCC3300"/>
      </top>
      <bottom style="thin">
        <color theme="0" tint="-0.499984740745262"/>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style="hair">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theme="0" tint="-0.499984740745262"/>
      </right>
      <top style="thick">
        <color rgb="FFCC3300"/>
      </top>
      <bottom style="thin">
        <color indexed="64"/>
      </bottom>
      <diagonal/>
    </border>
    <border>
      <left style="thin">
        <color theme="0" tint="-0.499984740745262"/>
      </left>
      <right style="thin">
        <color theme="0" tint="-0.499984740745262"/>
      </right>
      <top style="thick">
        <color rgb="FFCC3300"/>
      </top>
      <bottom style="thin">
        <color indexed="64"/>
      </bottom>
      <diagonal/>
    </border>
    <border>
      <left style="thin">
        <color theme="0" tint="-0.499984740745262"/>
      </left>
      <right/>
      <top style="thick">
        <color rgb="FFCC3300"/>
      </top>
      <bottom style="thin">
        <color indexed="64"/>
      </bottom>
      <diagonal/>
    </border>
    <border>
      <left/>
      <right/>
      <top style="thick">
        <color rgb="FFCC3300"/>
      </top>
      <bottom style="thin">
        <color theme="0" tint="-0.499984740745262"/>
      </bottom>
      <diagonal/>
    </border>
    <border>
      <left style="thin">
        <color theme="0" tint="-0.499984740745262"/>
      </left>
      <right style="thin">
        <color theme="0" tint="-0.499984740745262"/>
      </right>
      <top style="thick">
        <color rgb="FFCC3300"/>
      </top>
      <bottom/>
      <diagonal/>
    </border>
    <border>
      <left style="thin">
        <color theme="0" tint="-0.499984740745262"/>
      </left>
      <right style="thin">
        <color theme="0" tint="-0.499984740745262"/>
      </right>
      <top/>
      <bottom style="thin">
        <color indexed="64"/>
      </bottom>
      <diagonal/>
    </border>
    <border>
      <left/>
      <right/>
      <top style="thick">
        <color rgb="FFCC3300"/>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164"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318">
    <xf numFmtId="0" fontId="0" fillId="0" borderId="0" xfId="0">
      <alignment vertical="center"/>
    </xf>
    <xf numFmtId="0" fontId="2" fillId="0" borderId="0" xfId="0" applyFont="1" applyAlignment="1">
      <alignment horizontal="left" vertical="center"/>
    </xf>
    <xf numFmtId="0" fontId="3" fillId="3" borderId="0" xfId="0" applyFont="1" applyFill="1" applyBorder="1" applyAlignment="1">
      <alignment horizontal="left" vertical="center"/>
    </xf>
    <xf numFmtId="0" fontId="5" fillId="3" borderId="0" xfId="0" applyFont="1" applyFill="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7" fillId="3" borderId="0" xfId="0" applyFont="1" applyFill="1" applyBorder="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top"/>
    </xf>
    <xf numFmtId="0" fontId="6" fillId="0" borderId="1" xfId="0" applyFont="1" applyBorder="1" applyAlignment="1">
      <alignment horizontal="left" vertical="center"/>
    </xf>
    <xf numFmtId="0" fontId="9" fillId="0" borderId="0" xfId="0" applyFont="1" applyAlignment="1">
      <alignment horizontal="left" vertical="center"/>
    </xf>
    <xf numFmtId="0" fontId="6" fillId="2" borderId="2" xfId="0" applyFont="1" applyFill="1" applyBorder="1" applyAlignment="1" applyProtection="1">
      <alignment horizontal="left" vertical="center"/>
      <protection locked="0"/>
    </xf>
    <xf numFmtId="0" fontId="6" fillId="0" borderId="2" xfId="0" applyFont="1" applyBorder="1" applyAlignment="1">
      <alignment horizontal="lef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vertical="center"/>
    </xf>
    <xf numFmtId="0" fontId="7" fillId="3" borderId="0" xfId="0" applyFont="1" applyFill="1" applyBorder="1" applyAlignment="1">
      <alignment vertical="center"/>
    </xf>
    <xf numFmtId="0" fontId="6" fillId="0" borderId="0" xfId="0" applyFont="1" applyAlignment="1">
      <alignment vertical="top"/>
    </xf>
    <xf numFmtId="0" fontId="8" fillId="2" borderId="2" xfId="0" applyFont="1" applyFill="1" applyBorder="1" applyAlignment="1" applyProtection="1">
      <alignment vertical="center"/>
      <protection locked="0"/>
    </xf>
    <xf numFmtId="0" fontId="6" fillId="2" borderId="8" xfId="0" applyFont="1" applyFill="1" applyBorder="1" applyAlignment="1" applyProtection="1">
      <alignment vertical="top" wrapText="1"/>
      <protection locked="0"/>
    </xf>
    <xf numFmtId="0" fontId="6" fillId="2" borderId="9"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11" xfId="0" applyFont="1" applyFill="1" applyBorder="1" applyAlignment="1" applyProtection="1">
      <alignment vertical="top" wrapText="1"/>
      <protection locked="0"/>
    </xf>
    <xf numFmtId="0" fontId="6" fillId="2" borderId="12" xfId="0" applyFont="1" applyFill="1" applyBorder="1" applyAlignment="1" applyProtection="1">
      <alignment vertical="top" wrapText="1"/>
      <protection locked="0"/>
    </xf>
    <xf numFmtId="0" fontId="2" fillId="0" borderId="0" xfId="0" applyFont="1">
      <alignment vertical="center"/>
    </xf>
    <xf numFmtId="0" fontId="11" fillId="0" borderId="18" xfId="0" applyFont="1" applyFill="1" applyBorder="1" applyAlignment="1">
      <alignment horizontal="center" vertical="center"/>
    </xf>
    <xf numFmtId="0" fontId="6" fillId="2" borderId="9"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29"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6" borderId="0" xfId="0" applyFont="1" applyFill="1" applyAlignment="1">
      <alignment horizontal="left" vertical="center"/>
    </xf>
    <xf numFmtId="0" fontId="6" fillId="6" borderId="0" xfId="0" applyFont="1" applyFill="1" applyAlignment="1">
      <alignment vertical="center"/>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6" fillId="0" borderId="8"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0" fontId="6" fillId="0" borderId="22" xfId="0" applyFont="1" applyFill="1" applyBorder="1" applyAlignment="1" applyProtection="1">
      <alignment horizontal="center" vertical="top" wrapText="1"/>
    </xf>
    <xf numFmtId="0" fontId="6" fillId="0" borderId="11" xfId="0" applyFont="1" applyFill="1" applyBorder="1" applyAlignment="1" applyProtection="1">
      <alignment horizontal="center" vertical="top" wrapText="1"/>
    </xf>
    <xf numFmtId="0" fontId="2" fillId="3" borderId="0" xfId="0" applyFont="1" applyFill="1" applyAlignment="1">
      <alignment horizontal="left" vertical="center"/>
    </xf>
    <xf numFmtId="0" fontId="11" fillId="0" borderId="33" xfId="0" applyFont="1" applyFill="1" applyBorder="1" applyAlignment="1">
      <alignment horizontal="center" vertical="center" wrapText="1"/>
    </xf>
    <xf numFmtId="0" fontId="6" fillId="6" borderId="8" xfId="0" applyFont="1" applyFill="1" applyBorder="1" applyAlignment="1" applyProtection="1">
      <alignment horizontal="center" vertical="top" wrapText="1"/>
      <protection hidden="1"/>
    </xf>
    <xf numFmtId="0" fontId="6" fillId="6" borderId="9" xfId="0" applyNumberFormat="1" applyFont="1" applyFill="1" applyBorder="1" applyAlignment="1" applyProtection="1">
      <alignment horizontal="left" vertical="top" wrapText="1"/>
      <protection hidden="1"/>
    </xf>
    <xf numFmtId="0" fontId="6" fillId="6" borderId="7" xfId="0" applyFont="1" applyFill="1" applyBorder="1" applyAlignment="1" applyProtection="1">
      <alignment horizontal="center" vertical="top" wrapText="1"/>
      <protection hidden="1"/>
    </xf>
    <xf numFmtId="0" fontId="6" fillId="6" borderId="2" xfId="0" applyNumberFormat="1" applyFont="1" applyFill="1" applyBorder="1" applyAlignment="1" applyProtection="1">
      <alignment horizontal="left" vertical="top" wrapText="1"/>
      <protection hidden="1"/>
    </xf>
    <xf numFmtId="0" fontId="6" fillId="6" borderId="11" xfId="0" applyFont="1" applyFill="1" applyBorder="1" applyAlignment="1" applyProtection="1">
      <alignment horizontal="center" vertical="top" wrapText="1"/>
      <protection hidden="1"/>
    </xf>
    <xf numFmtId="0" fontId="6" fillId="6" borderId="12" xfId="0" applyNumberFormat="1" applyFont="1" applyFill="1" applyBorder="1" applyAlignment="1" applyProtection="1">
      <alignment horizontal="left" vertical="top"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3" fillId="3" borderId="0" xfId="0" applyFont="1" applyFill="1" applyBorder="1" applyAlignment="1" applyProtection="1">
      <alignment horizontal="left" vertical="center"/>
      <protection hidden="1"/>
    </xf>
    <xf numFmtId="0" fontId="5" fillId="3" borderId="0" xfId="0" applyFont="1" applyFill="1" applyBorder="1" applyAlignment="1" applyProtection="1">
      <alignment horizontal="left" vertical="center"/>
      <protection hidden="1"/>
    </xf>
    <xf numFmtId="0" fontId="7" fillId="3" borderId="0" xfId="0" applyFont="1" applyFill="1" applyBorder="1" applyAlignment="1" applyProtection="1">
      <alignment horizontal="left" vertical="center"/>
      <protection hidden="1"/>
    </xf>
    <xf numFmtId="0" fontId="7" fillId="3" borderId="0" xfId="0" applyFont="1" applyFill="1" applyBorder="1" applyAlignment="1" applyProtection="1">
      <alignment vertical="center"/>
      <protection hidden="1"/>
    </xf>
    <xf numFmtId="0" fontId="13" fillId="4" borderId="0" xfId="0" applyFont="1" applyFill="1" applyBorder="1" applyAlignment="1" applyProtection="1">
      <alignment vertical="center"/>
      <protection hidden="1"/>
    </xf>
    <xf numFmtId="0" fontId="12" fillId="0" borderId="0" xfId="0" applyFont="1" applyAlignment="1" applyProtection="1">
      <alignment vertical="top"/>
      <protection hidden="1"/>
    </xf>
    <xf numFmtId="0" fontId="4" fillId="0" borderId="0" xfId="0" applyFont="1" applyAlignment="1" applyProtection="1">
      <alignment horizontal="left" vertical="center"/>
      <protection hidden="1"/>
    </xf>
    <xf numFmtId="0" fontId="11" fillId="0" borderId="21" xfId="0" applyFont="1" applyFill="1" applyBorder="1" applyAlignment="1" applyProtection="1">
      <alignment horizontal="center" vertical="center" wrapText="1"/>
      <protection hidden="1"/>
    </xf>
    <xf numFmtId="0" fontId="11" fillId="0" borderId="24" xfId="0" applyFont="1" applyFill="1" applyBorder="1" applyAlignment="1" applyProtection="1">
      <alignment horizontal="center" vertical="center" wrapText="1"/>
      <protection hidden="1"/>
    </xf>
    <xf numFmtId="0" fontId="11" fillId="0" borderId="20" xfId="0" applyFont="1" applyFill="1" applyBorder="1" applyAlignment="1" applyProtection="1">
      <alignment horizontal="center" vertical="center" wrapText="1"/>
      <protection hidden="1"/>
    </xf>
    <xf numFmtId="0" fontId="6" fillId="0" borderId="0" xfId="0" applyFont="1" applyProtection="1">
      <alignment vertical="center"/>
      <protection hidden="1"/>
    </xf>
    <xf numFmtId="0" fontId="6" fillId="2" borderId="8" xfId="0" applyFont="1" applyFill="1" applyBorder="1" applyAlignment="1" applyProtection="1">
      <alignment horizontal="left" vertical="top" wrapText="1"/>
      <protection locked="0" hidden="1"/>
    </xf>
    <xf numFmtId="0" fontId="6" fillId="2" borderId="9" xfId="0" applyFont="1" applyFill="1" applyBorder="1" applyAlignment="1" applyProtection="1">
      <alignment horizontal="left" vertical="top" wrapText="1"/>
      <protection locked="0" hidden="1"/>
    </xf>
    <xf numFmtId="0" fontId="6" fillId="2" borderId="7" xfId="0" applyFont="1" applyFill="1" applyBorder="1" applyAlignment="1" applyProtection="1">
      <alignment horizontal="left" vertical="top" wrapText="1"/>
      <protection locked="0" hidden="1"/>
    </xf>
    <xf numFmtId="0" fontId="6" fillId="2" borderId="2" xfId="0" applyFont="1" applyFill="1" applyBorder="1" applyAlignment="1" applyProtection="1">
      <alignment horizontal="left" vertical="top" wrapText="1"/>
      <protection locked="0" hidden="1"/>
    </xf>
    <xf numFmtId="0" fontId="6" fillId="2" borderId="22" xfId="0" applyFont="1" applyFill="1" applyBorder="1" applyAlignment="1" applyProtection="1">
      <alignment horizontal="left" vertical="top" wrapText="1"/>
      <protection locked="0" hidden="1"/>
    </xf>
    <xf numFmtId="0" fontId="6" fillId="2" borderId="29" xfId="0" applyFont="1" applyFill="1" applyBorder="1" applyAlignment="1" applyProtection="1">
      <alignment horizontal="left" vertical="top" wrapText="1"/>
      <protection locked="0" hidden="1"/>
    </xf>
    <xf numFmtId="0" fontId="6" fillId="2" borderId="11" xfId="0" applyFont="1" applyFill="1" applyBorder="1" applyAlignment="1" applyProtection="1">
      <alignment horizontal="left" vertical="top" wrapText="1"/>
      <protection locked="0" hidden="1"/>
    </xf>
    <xf numFmtId="0" fontId="6" fillId="2" borderId="12" xfId="0" applyFont="1" applyFill="1" applyBorder="1" applyAlignment="1" applyProtection="1">
      <alignment horizontal="left" vertical="top" wrapText="1"/>
      <protection locked="0" hidden="1"/>
    </xf>
    <xf numFmtId="0" fontId="11" fillId="0" borderId="40" xfId="0" applyFont="1" applyFill="1" applyBorder="1" applyAlignment="1" applyProtection="1">
      <alignment horizontal="center" vertical="center" wrapText="1"/>
      <protection hidden="1"/>
    </xf>
    <xf numFmtId="0" fontId="11" fillId="0" borderId="41" xfId="0" applyFont="1" applyFill="1" applyBorder="1" applyAlignment="1" applyProtection="1">
      <alignment horizontal="center" vertical="center" wrapText="1"/>
      <protection hidden="1"/>
    </xf>
    <xf numFmtId="0" fontId="11" fillId="0" borderId="42" xfId="0" applyFont="1" applyFill="1" applyBorder="1" applyAlignment="1" applyProtection="1">
      <alignment horizontal="center" vertical="center" wrapText="1"/>
      <protection hidden="1"/>
    </xf>
    <xf numFmtId="0" fontId="6" fillId="2" borderId="10" xfId="0" applyNumberFormat="1" applyFont="1" applyFill="1" applyBorder="1" applyAlignment="1" applyProtection="1">
      <alignment horizontal="left" vertical="top" wrapText="1"/>
      <protection locked="0" hidden="1"/>
    </xf>
    <xf numFmtId="0" fontId="6" fillId="2" borderId="5" xfId="0" applyNumberFormat="1" applyFont="1" applyFill="1" applyBorder="1" applyAlignment="1" applyProtection="1">
      <alignment horizontal="left" vertical="top" wrapText="1"/>
      <protection locked="0" hidden="1"/>
    </xf>
    <xf numFmtId="0" fontId="6" fillId="2" borderId="13" xfId="0" applyNumberFormat="1" applyFont="1" applyFill="1" applyBorder="1" applyAlignment="1" applyProtection="1">
      <alignment horizontal="left" vertical="top" wrapText="1"/>
      <protection locked="0" hidden="1"/>
    </xf>
    <xf numFmtId="0" fontId="6" fillId="2" borderId="36" xfId="0" applyNumberFormat="1" applyFont="1" applyFill="1" applyBorder="1" applyAlignment="1" applyProtection="1">
      <alignment horizontal="left" vertical="top" wrapText="1"/>
      <protection locked="0" hidden="1"/>
    </xf>
    <xf numFmtId="0" fontId="6" fillId="2" borderId="23" xfId="0" applyNumberFormat="1" applyFont="1" applyFill="1" applyBorder="1" applyAlignment="1" applyProtection="1">
      <alignment horizontal="left" vertical="top" wrapText="1"/>
      <protection locked="0" hidden="1"/>
    </xf>
    <xf numFmtId="0" fontId="11" fillId="0" borderId="18" xfId="0" applyFont="1" applyFill="1" applyBorder="1" applyAlignment="1" applyProtection="1">
      <alignment horizontal="center" vertical="center"/>
      <protection hidden="1"/>
    </xf>
    <xf numFmtId="0" fontId="11" fillId="0" borderId="18" xfId="0" applyFont="1" applyFill="1" applyBorder="1" applyAlignment="1" applyProtection="1">
      <alignment horizontal="center" vertical="center" wrapText="1"/>
      <protection hidden="1"/>
    </xf>
    <xf numFmtId="0" fontId="11" fillId="0" borderId="19" xfId="0" applyFont="1" applyFill="1" applyBorder="1" applyAlignment="1" applyProtection="1">
      <alignment horizontal="center" vertical="center" wrapText="1"/>
      <protection hidden="1"/>
    </xf>
    <xf numFmtId="0" fontId="17" fillId="0" borderId="37" xfId="0" applyFont="1" applyBorder="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3" xfId="0" applyFont="1" applyBorder="1" applyAlignment="1" applyProtection="1">
      <alignment vertical="center"/>
      <protection hidden="1"/>
    </xf>
    <xf numFmtId="0" fontId="17" fillId="0" borderId="38" xfId="0" applyFont="1" applyBorder="1" applyAlignment="1" applyProtection="1">
      <alignment horizontal="left" vertical="center"/>
      <protection hidden="1"/>
    </xf>
    <xf numFmtId="0" fontId="0" fillId="0" borderId="0" xfId="0" applyProtection="1">
      <alignment vertical="center"/>
      <protection hidden="1"/>
    </xf>
    <xf numFmtId="0" fontId="17" fillId="0" borderId="37" xfId="0" applyFont="1" applyFill="1" applyBorder="1" applyAlignment="1" applyProtection="1">
      <alignment horizontal="left" vertical="center"/>
      <protection hidden="1"/>
    </xf>
    <xf numFmtId="0" fontId="0" fillId="0" borderId="3" xfId="0" applyFill="1" applyBorder="1" applyAlignment="1" applyProtection="1">
      <alignment horizontal="left" vertical="top" wrapText="1"/>
      <protection hidden="1"/>
    </xf>
    <xf numFmtId="0" fontId="0" fillId="0" borderId="38" xfId="0" applyFill="1" applyBorder="1" applyAlignment="1" applyProtection="1">
      <alignment horizontal="left" vertical="top" wrapText="1"/>
      <protection hidden="1"/>
    </xf>
    <xf numFmtId="0" fontId="11" fillId="0" borderId="20" xfId="0" applyFont="1" applyFill="1" applyBorder="1" applyAlignment="1" applyProtection="1">
      <alignment horizontal="center" vertical="center" wrapText="1"/>
      <protection hidden="1"/>
    </xf>
    <xf numFmtId="0" fontId="11" fillId="0" borderId="21" xfId="0" applyFont="1" applyFill="1" applyBorder="1" applyAlignment="1" applyProtection="1">
      <alignment horizontal="center" vertical="center" wrapText="1"/>
      <protection hidden="1"/>
    </xf>
    <xf numFmtId="0" fontId="6" fillId="6" borderId="8" xfId="0" applyFont="1" applyFill="1" applyBorder="1" applyAlignment="1" applyProtection="1">
      <alignment horizontal="left" vertical="top" wrapText="1"/>
      <protection hidden="1"/>
    </xf>
    <xf numFmtId="0" fontId="6" fillId="6" borderId="7" xfId="0" applyFont="1" applyFill="1" applyBorder="1" applyAlignment="1" applyProtection="1">
      <alignment horizontal="left" vertical="top" wrapText="1"/>
      <protection hidden="1"/>
    </xf>
    <xf numFmtId="0" fontId="6" fillId="2" borderId="9" xfId="0" applyFont="1" applyFill="1" applyBorder="1" applyAlignment="1" applyProtection="1">
      <alignment vertical="top" wrapText="1"/>
      <protection locked="0" hidden="1"/>
    </xf>
    <xf numFmtId="0" fontId="6" fillId="2" borderId="2" xfId="0" applyFont="1" applyFill="1" applyBorder="1" applyAlignment="1" applyProtection="1">
      <alignment vertical="top" wrapText="1"/>
      <protection locked="0" hidden="1"/>
    </xf>
    <xf numFmtId="0" fontId="6" fillId="0" borderId="13" xfId="0" applyFont="1" applyFill="1" applyBorder="1" applyAlignment="1" applyProtection="1">
      <alignment vertical="center" wrapText="1"/>
      <protection hidden="1"/>
    </xf>
    <xf numFmtId="0" fontId="6" fillId="2" borderId="8" xfId="0" applyFont="1" applyFill="1" applyBorder="1" applyAlignment="1" applyProtection="1">
      <alignment vertical="top" wrapText="1"/>
      <protection locked="0" hidden="1"/>
    </xf>
    <xf numFmtId="0" fontId="6" fillId="2" borderId="7" xfId="0" applyFont="1" applyFill="1" applyBorder="1" applyAlignment="1" applyProtection="1">
      <alignment vertical="top" wrapText="1"/>
      <protection locked="0" hidden="1"/>
    </xf>
    <xf numFmtId="0" fontId="8" fillId="0" borderId="11" xfId="0" applyFont="1" applyFill="1" applyBorder="1" applyAlignment="1" applyProtection="1">
      <alignment horizontal="center" vertical="center" wrapText="1"/>
      <protection hidden="1"/>
    </xf>
    <xf numFmtId="0" fontId="6" fillId="0" borderId="12" xfId="0" applyFont="1" applyFill="1" applyBorder="1" applyAlignment="1" applyProtection="1">
      <alignment vertical="center" wrapText="1"/>
      <protection hidden="1"/>
    </xf>
    <xf numFmtId="0" fontId="6" fillId="2" borderId="8" xfId="0" applyFont="1" applyFill="1" applyBorder="1" applyAlignment="1" applyProtection="1">
      <alignment vertical="center" wrapText="1"/>
      <protection locked="0" hidden="1"/>
    </xf>
    <xf numFmtId="0" fontId="6" fillId="2" borderId="9" xfId="0" applyFont="1" applyFill="1" applyBorder="1" applyAlignment="1" applyProtection="1">
      <alignment vertical="center" wrapText="1"/>
      <protection locked="0" hidden="1"/>
    </xf>
    <xf numFmtId="0" fontId="6" fillId="2" borderId="7" xfId="0" applyFont="1" applyFill="1" applyBorder="1" applyAlignment="1" applyProtection="1">
      <alignment vertical="center" wrapText="1"/>
      <protection locked="0" hidden="1"/>
    </xf>
    <xf numFmtId="0" fontId="6" fillId="2" borderId="2" xfId="0" applyFont="1" applyFill="1" applyBorder="1" applyAlignment="1" applyProtection="1">
      <alignment vertical="center" wrapText="1"/>
      <protection locked="0" hidden="1"/>
    </xf>
    <xf numFmtId="0" fontId="6" fillId="2" borderId="11" xfId="0" applyFont="1" applyFill="1" applyBorder="1" applyAlignment="1" applyProtection="1">
      <alignment vertical="center" wrapText="1"/>
      <protection locked="0" hidden="1"/>
    </xf>
    <xf numFmtId="0" fontId="6" fillId="2" borderId="12" xfId="0" applyFont="1" applyFill="1" applyBorder="1" applyAlignment="1" applyProtection="1">
      <alignment vertical="center" wrapText="1"/>
      <protection locked="0" hidden="1"/>
    </xf>
    <xf numFmtId="0" fontId="8" fillId="0" borderId="0" xfId="0" applyFont="1" applyAlignment="1" applyProtection="1">
      <alignment horizontal="left" vertical="center"/>
      <protection hidden="1"/>
    </xf>
    <xf numFmtId="0" fontId="3" fillId="7" borderId="0" xfId="0" applyFont="1" applyFill="1" applyBorder="1" applyAlignment="1">
      <alignment horizontal="left" vertical="center"/>
    </xf>
    <xf numFmtId="0" fontId="2" fillId="7" borderId="0" xfId="0" applyFont="1" applyFill="1" applyAlignment="1">
      <alignment horizontal="left" vertical="center"/>
    </xf>
    <xf numFmtId="0" fontId="4" fillId="0" borderId="0" xfId="0" quotePrefix="1" applyFont="1" applyAlignment="1">
      <alignment horizontal="left" vertical="center"/>
    </xf>
    <xf numFmtId="0" fontId="2" fillId="0" borderId="0" xfId="0" quotePrefix="1" applyFont="1" applyAlignment="1">
      <alignment horizontal="left" vertical="center"/>
    </xf>
    <xf numFmtId="0" fontId="6" fillId="0" borderId="55" xfId="0" applyFont="1" applyBorder="1">
      <alignment vertical="center"/>
    </xf>
    <xf numFmtId="0" fontId="6" fillId="0" borderId="0" xfId="0" applyFont="1" applyAlignment="1" applyProtection="1">
      <alignment horizontal="center" vertical="center"/>
      <protection hidden="1"/>
    </xf>
    <xf numFmtId="0" fontId="6" fillId="0" borderId="50" xfId="0" applyFont="1" applyBorder="1" applyProtection="1">
      <alignment vertical="center"/>
      <protection hidden="1"/>
    </xf>
    <xf numFmtId="0" fontId="6" fillId="0" borderId="51" xfId="0" applyFont="1" applyBorder="1" applyAlignment="1" applyProtection="1">
      <alignment horizontal="center" vertical="center"/>
      <protection hidden="1"/>
    </xf>
    <xf numFmtId="0" fontId="2" fillId="0" borderId="0" xfId="0" applyFont="1" applyProtection="1">
      <alignment vertical="center"/>
      <protection hidden="1"/>
    </xf>
    <xf numFmtId="0" fontId="2" fillId="0" borderId="52" xfId="0" applyFont="1" applyBorder="1" applyProtection="1">
      <alignment vertical="center"/>
      <protection hidden="1"/>
    </xf>
    <xf numFmtId="0" fontId="4" fillId="0" borderId="49" xfId="0" applyFont="1" applyBorder="1" applyAlignment="1" applyProtection="1">
      <alignment horizontal="left" vertical="center"/>
      <protection hidden="1"/>
    </xf>
    <xf numFmtId="0" fontId="6" fillId="0" borderId="52" xfId="0" quotePrefix="1" applyFont="1" applyBorder="1" applyAlignment="1" applyProtection="1">
      <alignment horizontal="left" vertical="top"/>
      <protection hidden="1"/>
    </xf>
    <xf numFmtId="0" fontId="6" fillId="0" borderId="49" xfId="0" quotePrefix="1" applyFont="1" applyBorder="1" applyAlignment="1" applyProtection="1">
      <alignment horizontal="left" vertical="top" wrapText="1"/>
      <protection hidden="1"/>
    </xf>
    <xf numFmtId="0" fontId="6" fillId="0" borderId="53" xfId="0" applyFont="1" applyBorder="1" applyProtection="1">
      <alignment vertical="center"/>
      <protection hidden="1"/>
    </xf>
    <xf numFmtId="0" fontId="6" fillId="0" borderId="54" xfId="0" applyFont="1" applyBorder="1" applyAlignment="1" applyProtection="1">
      <alignment horizontal="left" vertical="center"/>
      <protection hidden="1"/>
    </xf>
    <xf numFmtId="14" fontId="6" fillId="2" borderId="9" xfId="0" applyNumberFormat="1" applyFont="1" applyFill="1" applyBorder="1" applyAlignment="1" applyProtection="1">
      <alignment horizontal="center" vertical="top" wrapText="1"/>
      <protection locked="0"/>
    </xf>
    <xf numFmtId="14" fontId="6" fillId="2" borderId="2" xfId="0" applyNumberFormat="1" applyFont="1" applyFill="1" applyBorder="1" applyAlignment="1" applyProtection="1">
      <alignment horizontal="center" vertical="top" wrapText="1"/>
      <protection locked="0"/>
    </xf>
    <xf numFmtId="14" fontId="6" fillId="2" borderId="29" xfId="0" applyNumberFormat="1" applyFont="1" applyFill="1" applyBorder="1" applyAlignment="1" applyProtection="1">
      <alignment horizontal="center" vertical="top" wrapText="1"/>
      <protection locked="0"/>
    </xf>
    <xf numFmtId="14" fontId="6" fillId="2" borderId="12" xfId="0" applyNumberFormat="1" applyFont="1" applyFill="1" applyBorder="1" applyAlignment="1" applyProtection="1">
      <alignment horizontal="center" vertical="top" wrapText="1"/>
      <protection locked="0"/>
    </xf>
    <xf numFmtId="0" fontId="6" fillId="2" borderId="7" xfId="0" applyFont="1" applyFill="1" applyBorder="1" applyAlignment="1" applyProtection="1">
      <alignment vertical="top" wrapText="1"/>
      <protection locked="0"/>
    </xf>
    <xf numFmtId="0" fontId="6" fillId="2" borderId="7" xfId="0" applyNumberFormat="1" applyFont="1" applyFill="1" applyBorder="1" applyAlignment="1" applyProtection="1">
      <alignment horizontal="left" vertical="top" wrapText="1"/>
      <protection locked="0" hidden="1"/>
    </xf>
    <xf numFmtId="0" fontId="6" fillId="2" borderId="11" xfId="0" applyNumberFormat="1" applyFont="1" applyFill="1" applyBorder="1" applyAlignment="1" applyProtection="1">
      <alignment horizontal="left" vertical="top" wrapText="1"/>
      <protection locked="0" hidden="1"/>
    </xf>
    <xf numFmtId="164" fontId="6" fillId="2" borderId="9" xfId="1" applyFont="1" applyFill="1" applyBorder="1" applyAlignment="1" applyProtection="1">
      <alignment horizontal="left" vertical="top" wrapText="1"/>
      <protection locked="0" hidden="1"/>
    </xf>
    <xf numFmtId="164" fontId="6" fillId="2" borderId="2" xfId="1" applyFont="1" applyFill="1" applyBorder="1" applyAlignment="1" applyProtection="1">
      <alignment horizontal="left" vertical="top" wrapText="1"/>
      <protection locked="0" hidden="1"/>
    </xf>
    <xf numFmtId="164" fontId="6" fillId="2" borderId="29" xfId="1" applyFont="1" applyFill="1" applyBorder="1" applyAlignment="1" applyProtection="1">
      <alignment horizontal="left" vertical="top" wrapText="1"/>
      <protection locked="0" hidden="1"/>
    </xf>
    <xf numFmtId="164" fontId="6" fillId="2" borderId="12" xfId="1" applyFont="1" applyFill="1" applyBorder="1" applyAlignment="1" applyProtection="1">
      <alignment horizontal="left" vertical="top" wrapText="1"/>
      <protection locked="0" hidden="1"/>
    </xf>
    <xf numFmtId="164" fontId="6" fillId="2" borderId="10" xfId="1" applyFont="1" applyFill="1" applyBorder="1" applyAlignment="1" applyProtection="1">
      <alignment horizontal="left" vertical="top" wrapText="1"/>
      <protection locked="0" hidden="1"/>
    </xf>
    <xf numFmtId="164" fontId="6" fillId="2" borderId="5" xfId="1" applyFont="1" applyFill="1" applyBorder="1" applyAlignment="1" applyProtection="1">
      <alignment horizontal="left" vertical="top" wrapText="1"/>
      <protection locked="0" hidden="1"/>
    </xf>
    <xf numFmtId="164" fontId="6" fillId="2" borderId="23" xfId="1" applyFont="1" applyFill="1" applyBorder="1" applyAlignment="1" applyProtection="1">
      <alignment horizontal="left" vertical="top" wrapText="1"/>
      <protection locked="0" hidden="1"/>
    </xf>
    <xf numFmtId="164" fontId="6" fillId="2" borderId="13" xfId="1" applyFont="1" applyFill="1" applyBorder="1" applyAlignment="1" applyProtection="1">
      <alignment horizontal="left" vertical="top" wrapText="1"/>
      <protection locked="0" hidden="1"/>
    </xf>
    <xf numFmtId="0" fontId="6" fillId="5" borderId="8" xfId="0" applyNumberFormat="1" applyFont="1" applyFill="1" applyBorder="1" applyAlignment="1" applyProtection="1">
      <alignment horizontal="left" vertical="top" wrapText="1"/>
      <protection hidden="1"/>
    </xf>
    <xf numFmtId="0" fontId="6" fillId="5" borderId="27" xfId="0" applyNumberFormat="1" applyFont="1" applyFill="1" applyBorder="1" applyAlignment="1" applyProtection="1">
      <alignment horizontal="left" vertical="top" wrapText="1"/>
      <protection hidden="1"/>
    </xf>
    <xf numFmtId="0" fontId="6" fillId="2" borderId="2" xfId="0" applyNumberFormat="1" applyFont="1" applyFill="1" applyBorder="1" applyAlignment="1" applyProtection="1">
      <alignment horizontal="left" vertical="top" wrapText="1"/>
      <protection locked="0" hidden="1"/>
    </xf>
    <xf numFmtId="0" fontId="6" fillId="2" borderId="12" xfId="0" applyNumberFormat="1" applyFont="1" applyFill="1" applyBorder="1" applyAlignment="1" applyProtection="1">
      <alignment horizontal="left" vertical="top" wrapText="1"/>
      <protection locked="0" hidden="1"/>
    </xf>
    <xf numFmtId="164" fontId="6" fillId="2" borderId="8" xfId="1" applyFont="1" applyFill="1" applyBorder="1" applyAlignment="1" applyProtection="1">
      <alignment vertical="top" wrapText="1"/>
      <protection locked="0" hidden="1"/>
    </xf>
    <xf numFmtId="164" fontId="6" fillId="2" borderId="10" xfId="1" applyFont="1" applyFill="1" applyBorder="1" applyAlignment="1" applyProtection="1">
      <alignment vertical="top" wrapText="1"/>
      <protection locked="0" hidden="1"/>
    </xf>
    <xf numFmtId="164" fontId="6" fillId="2" borderId="7" xfId="1" applyFont="1" applyFill="1" applyBorder="1" applyAlignment="1" applyProtection="1">
      <alignment vertical="top" wrapText="1"/>
      <protection locked="0" hidden="1"/>
    </xf>
    <xf numFmtId="164" fontId="6" fillId="2" borderId="5" xfId="1" applyFont="1" applyFill="1" applyBorder="1" applyAlignment="1" applyProtection="1">
      <alignment vertical="top" wrapText="1"/>
      <protection locked="0" hidden="1"/>
    </xf>
    <xf numFmtId="164" fontId="6" fillId="2" borderId="11" xfId="1" applyFont="1" applyFill="1" applyBorder="1" applyAlignment="1" applyProtection="1">
      <alignment vertical="top" wrapText="1"/>
      <protection locked="0" hidden="1"/>
    </xf>
    <xf numFmtId="164" fontId="6" fillId="2" borderId="13" xfId="1" applyFont="1" applyFill="1" applyBorder="1" applyAlignment="1" applyProtection="1">
      <alignment vertical="top" wrapText="1"/>
      <protection locked="0" hidden="1"/>
    </xf>
    <xf numFmtId="164" fontId="6" fillId="2" borderId="27" xfId="1" applyFont="1" applyFill="1" applyBorder="1" applyAlignment="1" applyProtection="1">
      <alignment vertical="top" wrapText="1"/>
      <protection locked="0" hidden="1"/>
    </xf>
    <xf numFmtId="164" fontId="6" fillId="2" borderId="36" xfId="1" applyFont="1" applyFill="1" applyBorder="1" applyAlignment="1" applyProtection="1">
      <alignment vertical="top" wrapText="1"/>
      <protection locked="0" hidden="1"/>
    </xf>
    <xf numFmtId="164" fontId="6" fillId="2" borderId="2" xfId="1" applyFont="1" applyFill="1" applyBorder="1" applyAlignment="1" applyProtection="1">
      <alignment vertical="top" wrapText="1"/>
      <protection locked="0" hidden="1"/>
    </xf>
    <xf numFmtId="164" fontId="6" fillId="2" borderId="23" xfId="1" applyFont="1" applyFill="1" applyBorder="1" applyAlignment="1" applyProtection="1">
      <alignment vertical="top" wrapText="1"/>
      <protection locked="0" hidden="1"/>
    </xf>
    <xf numFmtId="164" fontId="6" fillId="2" borderId="12" xfId="1" applyFont="1" applyFill="1" applyBorder="1" applyAlignment="1" applyProtection="1">
      <alignment vertical="top" wrapText="1"/>
      <protection locked="0" hidden="1"/>
    </xf>
    <xf numFmtId="164" fontId="6" fillId="0" borderId="27" xfId="1" applyFont="1" applyFill="1" applyBorder="1" applyAlignment="1" applyProtection="1">
      <alignment vertical="center" wrapText="1"/>
      <protection hidden="1"/>
    </xf>
    <xf numFmtId="164" fontId="6" fillId="0" borderId="36" xfId="1" applyFont="1" applyFill="1" applyBorder="1" applyAlignment="1" applyProtection="1">
      <alignment vertical="center" wrapText="1"/>
      <protection hidden="1"/>
    </xf>
    <xf numFmtId="164" fontId="6" fillId="0" borderId="2" xfId="1" applyFont="1" applyFill="1" applyBorder="1" applyAlignment="1" applyProtection="1">
      <alignment vertical="center" wrapText="1"/>
      <protection hidden="1"/>
    </xf>
    <xf numFmtId="164" fontId="6" fillId="0" borderId="23" xfId="1" applyFont="1" applyFill="1" applyBorder="1" applyAlignment="1" applyProtection="1">
      <alignment vertical="center" wrapText="1"/>
      <protection hidden="1"/>
    </xf>
    <xf numFmtId="164" fontId="6" fillId="0" borderId="12" xfId="1" applyFont="1" applyFill="1" applyBorder="1" applyAlignment="1" applyProtection="1">
      <alignment vertical="center" wrapText="1"/>
      <protection hidden="1"/>
    </xf>
    <xf numFmtId="164" fontId="6" fillId="0" borderId="13" xfId="1" applyFont="1" applyFill="1" applyBorder="1" applyAlignment="1" applyProtection="1">
      <alignment vertical="center" wrapText="1"/>
      <protection hidden="1"/>
    </xf>
    <xf numFmtId="164" fontId="6" fillId="2" borderId="9" xfId="1" applyFont="1" applyFill="1" applyBorder="1" applyAlignment="1" applyProtection="1">
      <alignment vertical="top" wrapText="1"/>
      <protection locked="0" hidden="1"/>
    </xf>
    <xf numFmtId="164" fontId="6" fillId="0" borderId="10" xfId="1" applyFont="1" applyFill="1" applyBorder="1" applyAlignment="1" applyProtection="1">
      <alignment vertical="top" wrapText="1"/>
      <protection hidden="1"/>
    </xf>
    <xf numFmtId="164" fontId="6" fillId="0" borderId="5" xfId="1" applyFont="1" applyFill="1" applyBorder="1" applyAlignment="1" applyProtection="1">
      <alignment vertical="top" wrapText="1"/>
      <protection hidden="1"/>
    </xf>
    <xf numFmtId="0" fontId="6" fillId="2" borderId="10"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23" xfId="0" applyFont="1" applyFill="1" applyBorder="1" applyAlignment="1" applyProtection="1">
      <alignment horizontal="center" vertical="top" wrapText="1"/>
      <protection locked="0"/>
    </xf>
    <xf numFmtId="0" fontId="6" fillId="2" borderId="13"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hidden="1"/>
    </xf>
    <xf numFmtId="0" fontId="6" fillId="2" borderId="5" xfId="0" applyFont="1" applyFill="1" applyBorder="1" applyAlignment="1" applyProtection="1">
      <alignment horizontal="center" vertical="top" wrapText="1"/>
      <protection locked="0" hidden="1"/>
    </xf>
    <xf numFmtId="0" fontId="6" fillId="2" borderId="23" xfId="0" applyFont="1" applyFill="1" applyBorder="1" applyAlignment="1" applyProtection="1">
      <alignment horizontal="center" vertical="top" wrapText="1"/>
      <protection locked="0" hidden="1"/>
    </xf>
    <xf numFmtId="0" fontId="6" fillId="2" borderId="13" xfId="0" applyFont="1" applyFill="1" applyBorder="1" applyAlignment="1" applyProtection="1">
      <alignment horizontal="center" vertical="top" wrapText="1"/>
      <protection locked="0" hidden="1"/>
    </xf>
    <xf numFmtId="0" fontId="6" fillId="2" borderId="10" xfId="0" applyNumberFormat="1" applyFont="1" applyFill="1" applyBorder="1" applyAlignment="1" applyProtection="1">
      <alignment horizontal="center" vertical="top" wrapText="1"/>
      <protection locked="0" hidden="1"/>
    </xf>
    <xf numFmtId="0" fontId="6" fillId="2" borderId="5" xfId="0" applyNumberFormat="1" applyFont="1" applyFill="1" applyBorder="1" applyAlignment="1" applyProtection="1">
      <alignment horizontal="center" vertical="top" wrapText="1"/>
      <protection locked="0" hidden="1"/>
    </xf>
    <xf numFmtId="0" fontId="6" fillId="2" borderId="13" xfId="0" applyNumberFormat="1" applyFont="1" applyFill="1" applyBorder="1" applyAlignment="1" applyProtection="1">
      <alignment horizontal="center" vertical="top" wrapText="1"/>
      <protection locked="0" hidden="1"/>
    </xf>
    <xf numFmtId="0" fontId="6" fillId="2" borderId="36" xfId="0" applyNumberFormat="1" applyFont="1" applyFill="1" applyBorder="1" applyAlignment="1" applyProtection="1">
      <alignment horizontal="center" vertical="top" wrapText="1"/>
      <protection locked="0" hidden="1"/>
    </xf>
    <xf numFmtId="0" fontId="6" fillId="2" borderId="23" xfId="0" applyNumberFormat="1" applyFont="1" applyFill="1" applyBorder="1" applyAlignment="1" applyProtection="1">
      <alignment horizontal="center" vertical="top" wrapText="1"/>
      <protection locked="0" hidden="1"/>
    </xf>
    <xf numFmtId="0" fontId="6" fillId="6" borderId="9" xfId="0" applyNumberFormat="1" applyFont="1" applyFill="1" applyBorder="1" applyAlignment="1" applyProtection="1">
      <alignment horizontal="center" vertical="top" wrapText="1"/>
      <protection hidden="1"/>
    </xf>
    <xf numFmtId="0" fontId="6" fillId="6" borderId="2" xfId="0" applyNumberFormat="1" applyFont="1" applyFill="1" applyBorder="1" applyAlignment="1" applyProtection="1">
      <alignment horizontal="center" vertical="top" wrapText="1"/>
      <protection hidden="1"/>
    </xf>
    <xf numFmtId="0" fontId="6" fillId="6" borderId="12" xfId="0" applyNumberFormat="1" applyFont="1" applyFill="1" applyBorder="1" applyAlignment="1" applyProtection="1">
      <alignment horizontal="center" vertical="top" wrapText="1"/>
      <protection hidden="1"/>
    </xf>
    <xf numFmtId="0" fontId="6" fillId="2" borderId="9"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6" fillId="2" borderId="2" xfId="0" applyFont="1" applyFill="1" applyBorder="1" applyAlignment="1" applyProtection="1">
      <alignment horizontal="center" vertical="top" wrapText="1"/>
      <protection locked="0"/>
    </xf>
    <xf numFmtId="0" fontId="6" fillId="2" borderId="12" xfId="0" applyFont="1" applyFill="1" applyBorder="1" applyAlignment="1" applyProtection="1">
      <alignment horizontal="center" vertical="top" wrapText="1"/>
      <protection locked="0"/>
    </xf>
    <xf numFmtId="9" fontId="6" fillId="2" borderId="10" xfId="0" applyNumberFormat="1" applyFont="1" applyFill="1" applyBorder="1" applyAlignment="1" applyProtection="1">
      <alignment horizontal="right" vertical="top" wrapText="1"/>
      <protection locked="0" hidden="1"/>
    </xf>
    <xf numFmtId="9" fontId="6" fillId="2" borderId="5" xfId="0" applyNumberFormat="1" applyFont="1" applyFill="1" applyBorder="1" applyAlignment="1" applyProtection="1">
      <alignment horizontal="right" vertical="top" wrapText="1"/>
      <protection locked="0" hidden="1"/>
    </xf>
    <xf numFmtId="9" fontId="6" fillId="2" borderId="13" xfId="0" applyNumberFormat="1" applyFont="1" applyFill="1" applyBorder="1" applyAlignment="1" applyProtection="1">
      <alignment horizontal="right" vertical="top" wrapText="1"/>
      <protection locked="0" hidden="1"/>
    </xf>
    <xf numFmtId="9" fontId="6" fillId="2" borderId="36" xfId="0" applyNumberFormat="1" applyFont="1" applyFill="1" applyBorder="1" applyAlignment="1" applyProtection="1">
      <alignment horizontal="right" vertical="top" wrapText="1"/>
      <protection locked="0" hidden="1"/>
    </xf>
    <xf numFmtId="9" fontId="6" fillId="2" borderId="23" xfId="0" applyNumberFormat="1" applyFont="1" applyFill="1" applyBorder="1" applyAlignment="1" applyProtection="1">
      <alignment horizontal="right" vertical="top" wrapText="1"/>
      <protection locked="0" hidden="1"/>
    </xf>
    <xf numFmtId="14" fontId="6" fillId="6" borderId="10" xfId="0" applyNumberFormat="1" applyFont="1" applyFill="1" applyBorder="1" applyAlignment="1" applyProtection="1">
      <alignment horizontal="left" vertical="center" wrapText="1"/>
      <protection hidden="1"/>
    </xf>
    <xf numFmtId="14" fontId="6" fillId="2" borderId="5" xfId="0" applyNumberFormat="1" applyFont="1" applyFill="1" applyBorder="1" applyAlignment="1" applyProtection="1">
      <alignment horizontal="left" vertical="center" wrapText="1"/>
      <protection locked="0" hidden="1"/>
    </xf>
    <xf numFmtId="14" fontId="6" fillId="2" borderId="13" xfId="0" applyNumberFormat="1" applyFont="1" applyFill="1" applyBorder="1" applyAlignment="1" applyProtection="1">
      <alignment horizontal="left" vertical="center" wrapText="1"/>
      <protection locked="0" hidden="1"/>
    </xf>
    <xf numFmtId="164" fontId="6" fillId="2" borderId="10" xfId="1" applyNumberFormat="1" applyFont="1" applyFill="1" applyBorder="1" applyAlignment="1" applyProtection="1">
      <alignment vertical="top" wrapText="1"/>
      <protection locked="0" hidden="1"/>
    </xf>
    <xf numFmtId="164" fontId="6" fillId="2" borderId="10" xfId="0" applyNumberFormat="1" applyFont="1" applyFill="1" applyBorder="1" applyAlignment="1" applyProtection="1">
      <alignment horizontal="center" vertical="top" wrapText="1"/>
      <protection locked="0" hidden="1"/>
    </xf>
    <xf numFmtId="164" fontId="6" fillId="2" borderId="5" xfId="1" applyNumberFormat="1" applyFont="1" applyFill="1" applyBorder="1" applyAlignment="1" applyProtection="1">
      <alignment vertical="top" wrapText="1"/>
      <protection locked="0" hidden="1"/>
    </xf>
    <xf numFmtId="164" fontId="6" fillId="2" borderId="5" xfId="0" applyNumberFormat="1" applyFont="1" applyFill="1" applyBorder="1" applyAlignment="1" applyProtection="1">
      <alignment horizontal="center" vertical="top" wrapText="1"/>
      <protection locked="0" hidden="1"/>
    </xf>
    <xf numFmtId="38" fontId="6" fillId="2" borderId="10" xfId="1" applyNumberFormat="1" applyFont="1" applyFill="1" applyBorder="1" applyAlignment="1" applyProtection="1">
      <alignment vertical="center" wrapText="1"/>
      <protection locked="0" hidden="1"/>
    </xf>
    <xf numFmtId="38" fontId="6" fillId="2" borderId="10" xfId="0" applyNumberFormat="1" applyFont="1" applyFill="1" applyBorder="1" applyAlignment="1" applyProtection="1">
      <alignment horizontal="center" vertical="center" wrapText="1"/>
      <protection locked="0" hidden="1"/>
    </xf>
    <xf numFmtId="38" fontId="6" fillId="2" borderId="5" xfId="1" applyNumberFormat="1" applyFont="1" applyFill="1" applyBorder="1" applyAlignment="1" applyProtection="1">
      <alignment vertical="center" wrapText="1"/>
      <protection locked="0" hidden="1"/>
    </xf>
    <xf numFmtId="38" fontId="6" fillId="2" borderId="5" xfId="0" applyNumberFormat="1" applyFont="1" applyFill="1" applyBorder="1" applyAlignment="1" applyProtection="1">
      <alignment horizontal="center" vertical="center" wrapText="1"/>
      <protection locked="0" hidden="1"/>
    </xf>
    <xf numFmtId="38" fontId="6" fillId="2" borderId="13" xfId="1" applyNumberFormat="1" applyFont="1" applyFill="1" applyBorder="1" applyAlignment="1" applyProtection="1">
      <alignment vertical="center" wrapText="1"/>
      <protection locked="0" hidden="1"/>
    </xf>
    <xf numFmtId="38" fontId="6" fillId="2" borderId="13" xfId="0" applyNumberFormat="1" applyFont="1" applyFill="1" applyBorder="1" applyAlignment="1" applyProtection="1">
      <alignment horizontal="center" vertical="center" wrapText="1"/>
      <protection locked="0" hidden="1"/>
    </xf>
    <xf numFmtId="165" fontId="6" fillId="2" borderId="9" xfId="1" applyNumberFormat="1" applyFont="1" applyFill="1" applyBorder="1" applyAlignment="1" applyProtection="1">
      <alignment vertical="top" wrapText="1"/>
      <protection locked="0"/>
    </xf>
    <xf numFmtId="165" fontId="6" fillId="2" borderId="10" xfId="1" applyNumberFormat="1" applyFont="1" applyFill="1" applyBorder="1" applyAlignment="1" applyProtection="1">
      <alignment vertical="top" wrapText="1"/>
      <protection locked="0"/>
    </xf>
    <xf numFmtId="0" fontId="6" fillId="2" borderId="10" xfId="1" applyNumberFormat="1" applyFont="1" applyFill="1" applyBorder="1" applyAlignment="1" applyProtection="1">
      <alignment vertical="top" wrapText="1"/>
      <protection locked="0"/>
    </xf>
    <xf numFmtId="165" fontId="6" fillId="2" borderId="2" xfId="1" applyNumberFormat="1" applyFont="1" applyFill="1" applyBorder="1" applyAlignment="1" applyProtection="1">
      <alignment vertical="top" wrapText="1"/>
      <protection locked="0"/>
    </xf>
    <xf numFmtId="165" fontId="6" fillId="2" borderId="5" xfId="1" applyNumberFormat="1" applyFont="1" applyFill="1" applyBorder="1" applyAlignment="1" applyProtection="1">
      <alignment vertical="top" wrapText="1"/>
      <protection locked="0"/>
    </xf>
    <xf numFmtId="0" fontId="6" fillId="2" borderId="5" xfId="1" applyNumberFormat="1" applyFont="1" applyFill="1" applyBorder="1" applyAlignment="1" applyProtection="1">
      <alignment vertical="top" wrapText="1"/>
      <protection locked="0"/>
    </xf>
    <xf numFmtId="165" fontId="6" fillId="2" borderId="12" xfId="1" applyNumberFormat="1" applyFont="1" applyFill="1" applyBorder="1" applyAlignment="1" applyProtection="1">
      <alignment vertical="top" wrapText="1"/>
      <protection locked="0"/>
    </xf>
    <xf numFmtId="165" fontId="6" fillId="2" borderId="13" xfId="1" applyNumberFormat="1" applyFont="1" applyFill="1" applyBorder="1" applyAlignment="1" applyProtection="1">
      <alignment vertical="top" wrapText="1"/>
      <protection locked="0"/>
    </xf>
    <xf numFmtId="0" fontId="6" fillId="2" borderId="13" xfId="1" applyNumberFormat="1" applyFont="1" applyFill="1" applyBorder="1" applyAlignment="1" applyProtection="1">
      <alignment vertical="top" wrapText="1"/>
      <protection locked="0"/>
    </xf>
    <xf numFmtId="164" fontId="6" fillId="2" borderId="9" xfId="1" applyFont="1" applyFill="1" applyBorder="1" applyAlignment="1" applyProtection="1">
      <alignment vertical="top" wrapText="1"/>
      <protection locked="0"/>
    </xf>
    <xf numFmtId="164" fontId="6" fillId="2" borderId="10" xfId="1" applyFont="1" applyFill="1" applyBorder="1" applyAlignment="1" applyProtection="1">
      <alignment vertical="top" wrapText="1"/>
      <protection locked="0"/>
    </xf>
    <xf numFmtId="164" fontId="6" fillId="2" borderId="2" xfId="1" applyFont="1" applyFill="1" applyBorder="1" applyAlignment="1" applyProtection="1">
      <alignment vertical="top" wrapText="1"/>
      <protection locked="0"/>
    </xf>
    <xf numFmtId="164" fontId="6" fillId="2" borderId="5" xfId="1" applyFont="1" applyFill="1" applyBorder="1" applyAlignment="1" applyProtection="1">
      <alignment vertical="top" wrapText="1"/>
      <protection locked="0"/>
    </xf>
    <xf numFmtId="164" fontId="6" fillId="2" borderId="12" xfId="1" applyFont="1" applyFill="1" applyBorder="1" applyAlignment="1" applyProtection="1">
      <alignment vertical="top" wrapText="1"/>
      <protection locked="0"/>
    </xf>
    <xf numFmtId="164" fontId="6" fillId="2" borderId="13" xfId="1" applyFont="1" applyFill="1" applyBorder="1" applyAlignment="1" applyProtection="1">
      <alignment vertical="top" wrapText="1"/>
      <protection locked="0"/>
    </xf>
    <xf numFmtId="165" fontId="6" fillId="2" borderId="23" xfId="1" applyNumberFormat="1" applyFont="1" applyFill="1" applyBorder="1" applyAlignment="1" applyProtection="1">
      <alignment vertical="top" wrapText="1"/>
      <protection locked="0"/>
    </xf>
    <xf numFmtId="0" fontId="4" fillId="0" borderId="52" xfId="0" applyFont="1" applyBorder="1" applyAlignment="1" applyProtection="1">
      <alignment horizontal="left" vertical="center"/>
      <protection hidden="1"/>
    </xf>
    <xf numFmtId="0" fontId="4" fillId="0" borderId="49" xfId="0" applyFont="1" applyBorder="1" applyAlignment="1" applyProtection="1">
      <alignment horizontal="left" vertical="center"/>
      <protection hidden="1"/>
    </xf>
    <xf numFmtId="0" fontId="6"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2" borderId="5" xfId="0" applyFont="1" applyFill="1" applyBorder="1" applyAlignment="1" applyProtection="1">
      <alignment horizontal="left" vertical="center" wrapText="1"/>
      <protection locked="0" hidden="1"/>
    </xf>
    <xf numFmtId="0" fontId="6" fillId="2" borderId="7" xfId="0" applyFont="1" applyFill="1" applyBorder="1" applyAlignment="1" applyProtection="1">
      <alignment horizontal="left" vertical="center" wrapText="1"/>
      <protection locked="0" hidden="1"/>
    </xf>
    <xf numFmtId="0" fontId="6" fillId="2" borderId="13" xfId="0" applyFont="1" applyFill="1" applyBorder="1" applyAlignment="1" applyProtection="1">
      <alignment horizontal="left" vertical="center" wrapText="1"/>
      <protection locked="0" hidden="1"/>
    </xf>
    <xf numFmtId="0" fontId="6" fillId="2" borderId="11" xfId="0" applyFont="1" applyFill="1" applyBorder="1" applyAlignment="1" applyProtection="1">
      <alignment horizontal="left" vertical="center" wrapText="1"/>
      <protection locked="0" hidden="1"/>
    </xf>
    <xf numFmtId="9" fontId="6" fillId="2" borderId="5" xfId="2" applyFont="1" applyFill="1" applyBorder="1" applyAlignment="1" applyProtection="1">
      <alignment horizontal="right" vertical="center" wrapText="1"/>
      <protection locked="0" hidden="1"/>
    </xf>
    <xf numFmtId="9" fontId="6" fillId="2" borderId="6" xfId="2" applyFont="1" applyFill="1" applyBorder="1" applyAlignment="1" applyProtection="1">
      <alignment horizontal="right" vertical="center" wrapText="1"/>
      <protection locked="0" hidden="1"/>
    </xf>
    <xf numFmtId="9" fontId="6" fillId="2" borderId="13" xfId="2" applyFont="1" applyFill="1" applyBorder="1" applyAlignment="1" applyProtection="1">
      <alignment horizontal="right" vertical="center" wrapText="1"/>
      <protection locked="0" hidden="1"/>
    </xf>
    <xf numFmtId="9" fontId="6" fillId="2" borderId="48" xfId="2" applyFont="1" applyFill="1" applyBorder="1" applyAlignment="1" applyProtection="1">
      <alignment horizontal="right" vertical="center" wrapText="1"/>
      <protection locked="0" hidden="1"/>
    </xf>
    <xf numFmtId="0" fontId="11" fillId="0" borderId="20" xfId="0" applyFont="1" applyFill="1" applyBorder="1" applyAlignment="1" applyProtection="1">
      <alignment horizontal="center" vertical="center" wrapText="1"/>
      <protection hidden="1"/>
    </xf>
    <xf numFmtId="0" fontId="11" fillId="0" borderId="21" xfId="0" applyFont="1" applyFill="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6" fillId="2" borderId="48" xfId="0" applyFont="1" applyFill="1" applyBorder="1" applyAlignment="1" applyProtection="1">
      <alignment horizontal="left" vertical="center" wrapText="1"/>
      <protection locked="0" hidden="1"/>
    </xf>
    <xf numFmtId="0" fontId="6" fillId="6" borderId="10" xfId="0" applyFont="1" applyFill="1" applyBorder="1" applyAlignment="1" applyProtection="1">
      <alignment horizontal="left" vertical="center" wrapText="1"/>
      <protection hidden="1"/>
    </xf>
    <xf numFmtId="0" fontId="6" fillId="6" borderId="8" xfId="0" applyFont="1" applyFill="1" applyBorder="1" applyAlignment="1" applyProtection="1">
      <alignment horizontal="left" vertical="center" wrapText="1"/>
      <protection hidden="1"/>
    </xf>
    <xf numFmtId="0" fontId="6" fillId="6" borderId="47" xfId="0" applyFont="1" applyFill="1" applyBorder="1" applyAlignment="1" applyProtection="1">
      <alignment horizontal="left" vertical="center" wrapText="1"/>
      <protection hidden="1"/>
    </xf>
    <xf numFmtId="0" fontId="6" fillId="2" borderId="6" xfId="0" applyFont="1" applyFill="1" applyBorder="1" applyAlignment="1" applyProtection="1">
      <alignment horizontal="left" vertical="center" wrapText="1"/>
      <protection locked="0" hidden="1"/>
    </xf>
    <xf numFmtId="0" fontId="6" fillId="2" borderId="5" xfId="0" applyNumberFormat="1" applyFont="1" applyFill="1" applyBorder="1" applyAlignment="1" applyProtection="1">
      <alignment horizontal="left" vertical="center"/>
      <protection locked="0"/>
    </xf>
    <xf numFmtId="0" fontId="6" fillId="2" borderId="6" xfId="0" applyNumberFormat="1" applyFont="1" applyFill="1" applyBorder="1" applyAlignment="1" applyProtection="1">
      <alignment horizontal="left" vertical="center"/>
      <protection locked="0"/>
    </xf>
    <xf numFmtId="0" fontId="6" fillId="2" borderId="7" xfId="0" applyNumberFormat="1" applyFont="1" applyFill="1" applyBorder="1" applyAlignment="1" applyProtection="1">
      <alignment horizontal="left" vertical="center"/>
      <protection locked="0"/>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5"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166" fontId="6" fillId="2" borderId="5" xfId="0" applyNumberFormat="1" applyFont="1" applyFill="1" applyBorder="1" applyAlignment="1" applyProtection="1">
      <alignment horizontal="left" vertical="center"/>
      <protection locked="0"/>
    </xf>
    <xf numFmtId="166" fontId="6" fillId="2" borderId="6" xfId="0" applyNumberFormat="1" applyFont="1" applyFill="1" applyBorder="1" applyAlignment="1" applyProtection="1">
      <alignment horizontal="left" vertical="center"/>
      <protection locked="0"/>
    </xf>
    <xf numFmtId="166" fontId="6" fillId="2" borderId="7" xfId="0" applyNumberFormat="1" applyFont="1" applyFill="1" applyBorder="1" applyAlignment="1" applyProtection="1">
      <alignment horizontal="left" vertical="center"/>
      <protection locked="0"/>
    </xf>
    <xf numFmtId="0" fontId="6"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14" fillId="0" borderId="39" xfId="0" quotePrefix="1" applyNumberFormat="1" applyFont="1" applyFill="1" applyBorder="1" applyAlignment="1" applyProtection="1">
      <alignment horizontal="left" vertical="top" wrapText="1"/>
      <protection hidden="1"/>
    </xf>
    <xf numFmtId="0" fontId="14" fillId="0" borderId="1" xfId="0" applyNumberFormat="1" applyFont="1" applyFill="1" applyBorder="1" applyAlignment="1" applyProtection="1">
      <alignment horizontal="left" vertical="top" wrapText="1"/>
      <protection hidden="1"/>
    </xf>
    <xf numFmtId="0" fontId="14" fillId="0" borderId="4" xfId="0" applyNumberFormat="1" applyFont="1" applyFill="1" applyBorder="1" applyAlignment="1" applyProtection="1">
      <alignment horizontal="left" vertical="top" wrapText="1"/>
      <protection hidden="1"/>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6" fillId="2" borderId="5"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165" fontId="6" fillId="2" borderId="5" xfId="0" applyNumberFormat="1" applyFont="1" applyFill="1" applyBorder="1" applyAlignment="1" applyProtection="1">
      <alignment horizontal="left" vertical="center"/>
      <protection locked="0"/>
    </xf>
    <xf numFmtId="165" fontId="6" fillId="2" borderId="7" xfId="0" applyNumberFormat="1" applyFont="1" applyFill="1" applyBorder="1" applyAlignment="1" applyProtection="1">
      <alignment horizontal="left" vertical="center"/>
      <protection locked="0"/>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6" fillId="6" borderId="25" xfId="0" applyNumberFormat="1" applyFont="1" applyFill="1" applyBorder="1" applyAlignment="1" applyProtection="1">
      <alignment horizontal="left" vertical="top" wrapText="1"/>
      <protection hidden="1"/>
    </xf>
    <xf numFmtId="0" fontId="6" fillId="6" borderId="26" xfId="0" applyNumberFormat="1" applyFont="1" applyFill="1" applyBorder="1" applyAlignment="1" applyProtection="1">
      <alignment horizontal="left" vertical="top" wrapText="1"/>
      <protection hidden="1"/>
    </xf>
    <xf numFmtId="0" fontId="6" fillId="6" borderId="28" xfId="0" applyNumberFormat="1" applyFont="1" applyFill="1" applyBorder="1" applyAlignment="1" applyProtection="1">
      <alignment horizontal="left" vertical="top" wrapText="1"/>
      <protection hidden="1"/>
    </xf>
    <xf numFmtId="0" fontId="6" fillId="2" borderId="5" xfId="0" applyNumberFormat="1" applyFont="1" applyFill="1" applyBorder="1" applyAlignment="1" applyProtection="1">
      <alignment horizontal="left" vertical="top" wrapText="1"/>
      <protection locked="0" hidden="1"/>
    </xf>
    <xf numFmtId="0" fontId="6" fillId="2" borderId="7" xfId="0" applyNumberFormat="1" applyFont="1" applyFill="1" applyBorder="1" applyAlignment="1" applyProtection="1">
      <alignment horizontal="left" vertical="top" wrapText="1"/>
      <protection locked="0" hidden="1"/>
    </xf>
    <xf numFmtId="0" fontId="6" fillId="6" borderId="10" xfId="0" applyNumberFormat="1" applyFont="1" applyFill="1" applyBorder="1" applyAlignment="1" applyProtection="1">
      <alignment horizontal="left" vertical="top" wrapText="1"/>
      <protection hidden="1"/>
    </xf>
    <xf numFmtId="0" fontId="6" fillId="6" borderId="8" xfId="0" applyNumberFormat="1" applyFont="1" applyFill="1" applyBorder="1" applyAlignment="1" applyProtection="1">
      <alignment horizontal="left" vertical="top" wrapText="1"/>
      <protection hidden="1"/>
    </xf>
    <xf numFmtId="0" fontId="6" fillId="2" borderId="13" xfId="0" applyNumberFormat="1" applyFont="1" applyFill="1" applyBorder="1" applyAlignment="1" applyProtection="1">
      <alignment horizontal="left" vertical="top" wrapText="1"/>
      <protection locked="0" hidden="1"/>
    </xf>
    <xf numFmtId="0" fontId="6" fillId="2" borderId="11" xfId="0" applyNumberFormat="1" applyFont="1" applyFill="1" applyBorder="1" applyAlignment="1" applyProtection="1">
      <alignment horizontal="left" vertical="top" wrapText="1"/>
      <protection locked="0" hidden="1"/>
    </xf>
    <xf numFmtId="0" fontId="6" fillId="0" borderId="5" xfId="0" applyNumberFormat="1" applyFont="1" applyFill="1" applyBorder="1" applyAlignment="1" applyProtection="1">
      <alignment horizontal="left" vertical="top" wrapText="1"/>
      <protection hidden="1"/>
    </xf>
    <xf numFmtId="0" fontId="6" fillId="0" borderId="7" xfId="0" applyNumberFormat="1" applyFont="1" applyFill="1" applyBorder="1" applyAlignment="1" applyProtection="1">
      <alignment horizontal="left" vertical="top" wrapText="1"/>
      <protection hidden="1"/>
    </xf>
    <xf numFmtId="0" fontId="6" fillId="0" borderId="13" xfId="0" applyNumberFormat="1" applyFont="1" applyFill="1" applyBorder="1" applyAlignment="1" applyProtection="1">
      <alignment horizontal="left" vertical="top" wrapText="1"/>
      <protection hidden="1"/>
    </xf>
    <xf numFmtId="0" fontId="6" fillId="0" borderId="11" xfId="0" applyNumberFormat="1" applyFont="1" applyFill="1" applyBorder="1" applyAlignment="1" applyProtection="1">
      <alignment horizontal="left" vertical="top" wrapText="1"/>
      <protection hidden="1"/>
    </xf>
    <xf numFmtId="0" fontId="6" fillId="0" borderId="36" xfId="0" applyNumberFormat="1" applyFont="1" applyFill="1" applyBorder="1" applyAlignment="1" applyProtection="1">
      <alignment horizontal="left" vertical="center" wrapText="1"/>
      <protection hidden="1"/>
    </xf>
    <xf numFmtId="0" fontId="6" fillId="0" borderId="27" xfId="0" applyNumberFormat="1" applyFont="1" applyFill="1" applyBorder="1" applyAlignment="1" applyProtection="1">
      <alignment horizontal="left" vertical="center" wrapText="1"/>
      <protection hidden="1"/>
    </xf>
    <xf numFmtId="0" fontId="11" fillId="0" borderId="41" xfId="0" applyFont="1" applyFill="1" applyBorder="1" applyAlignment="1" applyProtection="1">
      <alignment horizontal="center" vertical="center"/>
      <protection hidden="1"/>
    </xf>
    <xf numFmtId="0" fontId="6" fillId="6" borderId="36" xfId="0" applyNumberFormat="1" applyFont="1" applyFill="1" applyBorder="1" applyAlignment="1" applyProtection="1">
      <alignment horizontal="left" vertical="top" wrapText="1"/>
      <protection hidden="1"/>
    </xf>
    <xf numFmtId="0" fontId="6" fillId="6" borderId="27" xfId="0" applyNumberFormat="1" applyFont="1" applyFill="1" applyBorder="1" applyAlignment="1" applyProtection="1">
      <alignment horizontal="left" vertical="top" wrapText="1"/>
      <protection hidden="1"/>
    </xf>
    <xf numFmtId="0" fontId="6" fillId="0" borderId="5" xfId="0" applyNumberFormat="1" applyFont="1" applyFill="1" applyBorder="1" applyAlignment="1" applyProtection="1">
      <alignment horizontal="left" vertical="center" wrapText="1"/>
      <protection hidden="1"/>
    </xf>
    <xf numFmtId="0" fontId="6" fillId="0" borderId="7" xfId="0" applyNumberFormat="1" applyFont="1" applyFill="1" applyBorder="1" applyAlignment="1" applyProtection="1">
      <alignment horizontal="left" vertical="center" wrapText="1"/>
      <protection hidden="1"/>
    </xf>
    <xf numFmtId="0" fontId="6" fillId="0" borderId="10" xfId="0" applyNumberFormat="1" applyFont="1" applyFill="1" applyBorder="1" applyAlignment="1" applyProtection="1">
      <alignment horizontal="left" vertical="top" wrapText="1"/>
      <protection hidden="1"/>
    </xf>
    <xf numFmtId="0" fontId="6" fillId="0" borderId="8" xfId="0" applyNumberFormat="1" applyFont="1" applyFill="1" applyBorder="1" applyAlignment="1" applyProtection="1">
      <alignment horizontal="left" vertical="top" wrapText="1"/>
      <protection hidden="1"/>
    </xf>
    <xf numFmtId="0" fontId="11" fillId="0" borderId="14" xfId="0" applyFont="1" applyFill="1" applyBorder="1" applyAlignment="1" applyProtection="1">
      <alignment horizontal="center" vertical="center" wrapText="1"/>
      <protection hidden="1"/>
    </xf>
    <xf numFmtId="0" fontId="11" fillId="0" borderId="17" xfId="0" applyFont="1" applyFill="1" applyBorder="1" applyAlignment="1" applyProtection="1">
      <alignment horizontal="center" vertical="center" wrapText="1"/>
      <protection hidden="1"/>
    </xf>
    <xf numFmtId="0" fontId="11" fillId="0" borderId="15" xfId="0" applyFont="1" applyFill="1" applyBorder="1" applyAlignment="1" applyProtection="1">
      <alignment horizontal="center" vertical="center"/>
      <protection hidden="1"/>
    </xf>
    <xf numFmtId="0" fontId="11" fillId="0" borderId="18"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protection hidden="1"/>
    </xf>
    <xf numFmtId="0" fontId="6" fillId="0" borderId="13" xfId="0" applyNumberFormat="1" applyFont="1" applyFill="1" applyBorder="1" applyAlignment="1" applyProtection="1">
      <alignment horizontal="left" vertical="center" wrapText="1"/>
      <protection hidden="1"/>
    </xf>
    <xf numFmtId="0" fontId="6" fillId="0" borderId="11" xfId="0" applyNumberFormat="1" applyFont="1" applyFill="1" applyBorder="1" applyAlignment="1" applyProtection="1">
      <alignment horizontal="left" vertical="center" wrapText="1"/>
      <protection hidden="1"/>
    </xf>
    <xf numFmtId="0" fontId="8" fillId="0" borderId="26" xfId="0" applyNumberFormat="1" applyFont="1" applyFill="1" applyBorder="1" applyAlignment="1" applyProtection="1">
      <alignment horizontal="center" vertical="center" wrapText="1"/>
      <protection hidden="1"/>
    </xf>
    <xf numFmtId="0" fontId="8" fillId="0" borderId="28" xfId="0" applyNumberFormat="1" applyFont="1" applyFill="1" applyBorder="1" applyAlignment="1" applyProtection="1">
      <alignment horizontal="center" vertical="center" wrapText="1"/>
      <protection hidden="1"/>
    </xf>
    <xf numFmtId="0" fontId="6" fillId="0" borderId="36" xfId="0" applyNumberFormat="1" applyFont="1" applyFill="1" applyBorder="1" applyAlignment="1" applyProtection="1">
      <alignment horizontal="left" vertical="top" wrapText="1"/>
      <protection hidden="1"/>
    </xf>
    <xf numFmtId="0" fontId="6" fillId="0" borderId="27" xfId="0" applyNumberFormat="1" applyFont="1" applyFill="1" applyBorder="1" applyAlignment="1" applyProtection="1">
      <alignment horizontal="left" vertical="top" wrapText="1"/>
      <protection hidden="1"/>
    </xf>
    <xf numFmtId="0" fontId="11" fillId="0" borderId="3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4" fillId="0" borderId="1" xfId="0" quotePrefix="1" applyNumberFormat="1" applyFont="1" applyFill="1" applyBorder="1" applyAlignment="1" applyProtection="1">
      <alignment horizontal="left" vertical="top" wrapText="1"/>
      <protection hidden="1"/>
    </xf>
    <xf numFmtId="0" fontId="14" fillId="0" borderId="4" xfId="0" quotePrefix="1" applyNumberFormat="1" applyFont="1" applyFill="1" applyBorder="1" applyAlignment="1" applyProtection="1">
      <alignment horizontal="left" vertical="top" wrapText="1"/>
      <protection hidden="1"/>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cellXfs>
  <cellStyles count="3">
    <cellStyle name="Comma [0]" xfId="1" builtinId="6"/>
    <cellStyle name="Normal" xfId="0" builtinId="0"/>
    <cellStyle name="Percent" xfId="2" builtinId="5"/>
  </cellStyles>
  <dxfs count="0"/>
  <tableStyles count="0" defaultTableStyle="TableStyleMedium2" defaultPivotStyle="PivotStyleLight16"/>
  <colors>
    <mruColors>
      <color rgb="FFCC3300"/>
      <color rgb="FF7E8083"/>
      <color rgb="FFBB162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3009901</xdr:colOff>
      <xdr:row>1</xdr:row>
      <xdr:rowOff>57150</xdr:rowOff>
    </xdr:from>
    <xdr:to>
      <xdr:col>2</xdr:col>
      <xdr:colOff>4010025</xdr:colOff>
      <xdr:row>1</xdr:row>
      <xdr:rowOff>552357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38551" y="180975"/>
          <a:ext cx="1000124" cy="495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3"/>
  <sheetViews>
    <sheetView showGridLines="0" showRowColHeaders="0" tabSelected="1" workbookViewId="0">
      <selection activeCell="B23" sqref="B23:C23"/>
    </sheetView>
  </sheetViews>
  <sheetFormatPr defaultColWidth="0" defaultRowHeight="13.8"/>
  <cols>
    <col min="1" max="1" width="2.5546875" style="61" customWidth="1"/>
    <col min="2" max="2" width="5.5546875" style="61" customWidth="1"/>
    <col min="3" max="3" width="100.5546875" style="61" customWidth="1"/>
    <col min="4" max="4" width="2.5546875" style="61" customWidth="1"/>
    <col min="5" max="16384" width="9" style="61" hidden="1"/>
  </cols>
  <sheetData>
    <row r="1" spans="2:3" ht="9.9" customHeight="1"/>
    <row r="2" spans="2:3" ht="54" customHeight="1">
      <c r="B2" s="217"/>
      <c r="C2" s="217"/>
    </row>
    <row r="3" spans="2:3" ht="42" customHeight="1"/>
    <row r="4" spans="2:3" ht="31.8">
      <c r="B4" s="218" t="s">
        <v>188</v>
      </c>
      <c r="C4" s="218"/>
    </row>
    <row r="5" spans="2:3" ht="24.6">
      <c r="B5" s="219" t="s">
        <v>186</v>
      </c>
      <c r="C5" s="219"/>
    </row>
    <row r="6" spans="2:3" ht="117.75" customHeight="1" thickBot="1">
      <c r="C6" s="112"/>
    </row>
    <row r="7" spans="2:3" ht="9.9" customHeight="1">
      <c r="B7" s="113"/>
      <c r="C7" s="114"/>
    </row>
    <row r="8" spans="2:3" s="115" customFormat="1" ht="23.25" customHeight="1">
      <c r="B8" s="215" t="s">
        <v>187</v>
      </c>
      <c r="C8" s="216"/>
    </row>
    <row r="9" spans="2:3" s="115" customFormat="1" ht="23.25" customHeight="1">
      <c r="B9" s="116"/>
      <c r="C9" s="117"/>
    </row>
    <row r="10" spans="2:3" ht="41.4">
      <c r="B10" s="118" t="s">
        <v>197</v>
      </c>
      <c r="C10" s="119" t="s">
        <v>192</v>
      </c>
    </row>
    <row r="11" spans="2:3" ht="41.4">
      <c r="B11" s="118" t="s">
        <v>198</v>
      </c>
      <c r="C11" s="119" t="s">
        <v>218</v>
      </c>
    </row>
    <row r="12" spans="2:3" ht="41.4">
      <c r="B12" s="118" t="s">
        <v>199</v>
      </c>
      <c r="C12" s="119" t="s">
        <v>189</v>
      </c>
    </row>
    <row r="13" spans="2:3" ht="55.8">
      <c r="B13" s="118" t="s">
        <v>200</v>
      </c>
      <c r="C13" s="119" t="s">
        <v>193</v>
      </c>
    </row>
    <row r="14" spans="2:3" ht="41.4">
      <c r="B14" s="118" t="s">
        <v>201</v>
      </c>
      <c r="C14" s="119" t="s">
        <v>191</v>
      </c>
    </row>
    <row r="15" spans="2:3" ht="42.6">
      <c r="B15" s="118" t="s">
        <v>202</v>
      </c>
      <c r="C15" s="119" t="s">
        <v>227</v>
      </c>
    </row>
    <row r="16" spans="2:3" ht="55.2">
      <c r="B16" s="118" t="s">
        <v>203</v>
      </c>
      <c r="C16" s="119" t="s">
        <v>216</v>
      </c>
    </row>
    <row r="17" spans="2:3" ht="55.2">
      <c r="B17" s="118" t="s">
        <v>204</v>
      </c>
      <c r="C17" s="119" t="s">
        <v>217</v>
      </c>
    </row>
    <row r="18" spans="2:3" ht="41.4">
      <c r="B18" s="118" t="s">
        <v>205</v>
      </c>
      <c r="C18" s="119" t="s">
        <v>215</v>
      </c>
    </row>
    <row r="19" spans="2:3" ht="41.4">
      <c r="B19" s="118" t="s">
        <v>206</v>
      </c>
      <c r="C19" s="119" t="s">
        <v>190</v>
      </c>
    </row>
    <row r="20" spans="2:3" ht="41.4">
      <c r="B20" s="118" t="s">
        <v>207</v>
      </c>
      <c r="C20" s="119" t="s">
        <v>214</v>
      </c>
    </row>
    <row r="21" spans="2:3" ht="9.9" customHeight="1" thickBot="1">
      <c r="B21" s="120"/>
      <c r="C21" s="121"/>
    </row>
    <row r="23" spans="2:3" ht="42" customHeight="1">
      <c r="B23" s="220" t="s">
        <v>228</v>
      </c>
      <c r="C23" s="217"/>
    </row>
  </sheetData>
  <sheetProtection algorithmName="SHA-512" hashValue="q7bx9mvfMA1Oz293KjSF5TLnLwVTe+JTxwm0C6n0/0JKINufu49YKb5TMcn207xD//Rce/B7X7Jbi/25JpPfCw==" saltValue="P2cfiSRLUiUpyTAqwUUxHw==" spinCount="100000" sheet="1" objects="1" scenarios="1" selectLockedCells="1"/>
  <mergeCells count="5">
    <mergeCell ref="B8:C8"/>
    <mergeCell ref="B2:C2"/>
    <mergeCell ref="B4:C4"/>
    <mergeCell ref="B5:C5"/>
    <mergeCell ref="B23:C23"/>
  </mergeCells>
  <phoneticPr fontId="1" type="noConversion"/>
  <pageMargins left="0.25" right="0.25" top="0.75" bottom="0.75" header="0.3" footer="0.3"/>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52"/>
  <sheetViews>
    <sheetView showGridLines="0" showRowColHeaders="0" showWhiteSpace="0" topLeftCell="A31" zoomScaleNormal="100" zoomScaleSheetLayoutView="100" workbookViewId="0">
      <selection activeCell="D42" sqref="D42"/>
    </sheetView>
  </sheetViews>
  <sheetFormatPr defaultColWidth="0" defaultRowHeight="16.2"/>
  <cols>
    <col min="1" max="1" width="2.5546875" style="1" customWidth="1"/>
    <col min="2" max="2" width="25.5546875" style="1" customWidth="1"/>
    <col min="3" max="3" width="1.5546875" style="1" customWidth="1"/>
    <col min="4" max="4" width="19.5546875" style="5" customWidth="1"/>
    <col min="5" max="5" width="1.5546875" style="5" customWidth="1"/>
    <col min="6" max="6" width="19.5546875" style="5" customWidth="1"/>
    <col min="7" max="7" width="1.5546875" style="5" customWidth="1"/>
    <col min="8" max="8" width="19.5546875" style="5" customWidth="1"/>
    <col min="9" max="9" width="1.5546875" style="5" customWidth="1"/>
    <col min="10" max="10" width="19.5546875" style="5" customWidth="1"/>
    <col min="11" max="11" width="2.5546875" style="1" customWidth="1"/>
    <col min="12" max="16384" width="9" style="1" hidden="1"/>
  </cols>
  <sheetData>
    <row r="1" spans="2:10" ht="9.9" customHeight="1"/>
    <row r="2" spans="2:10" ht="24.9" customHeight="1">
      <c r="B2" s="2" t="s">
        <v>0</v>
      </c>
      <c r="C2" s="3"/>
      <c r="D2" s="6"/>
      <c r="E2" s="6"/>
      <c r="F2" s="6"/>
      <c r="G2" s="6"/>
      <c r="H2" s="6"/>
      <c r="I2" s="6"/>
      <c r="J2" s="6"/>
    </row>
    <row r="3" spans="2:10" ht="24.9" customHeight="1"/>
    <row r="4" spans="2:10">
      <c r="B4" s="4" t="s">
        <v>1</v>
      </c>
    </row>
    <row r="5" spans="2:10" ht="9.9" customHeight="1"/>
    <row r="6" spans="2:10">
      <c r="D6" s="5" t="s">
        <v>3</v>
      </c>
      <c r="H6" s="5" t="s">
        <v>4</v>
      </c>
    </row>
    <row r="7" spans="2:10" ht="3" customHeight="1"/>
    <row r="8" spans="2:10">
      <c r="B8" s="1" t="s">
        <v>21</v>
      </c>
      <c r="D8" s="243"/>
      <c r="E8" s="244"/>
      <c r="F8" s="245"/>
      <c r="H8" s="243"/>
      <c r="I8" s="244"/>
      <c r="J8" s="245"/>
    </row>
    <row r="9" spans="2:10" ht="3" customHeight="1"/>
    <row r="10" spans="2:10">
      <c r="B10" s="1" t="s">
        <v>22</v>
      </c>
      <c r="D10" s="243"/>
      <c r="E10" s="244"/>
      <c r="F10" s="245"/>
      <c r="H10" s="243"/>
      <c r="I10" s="244"/>
      <c r="J10" s="245"/>
    </row>
    <row r="11" spans="2:10" ht="3" customHeight="1"/>
    <row r="12" spans="2:10">
      <c r="B12" s="1" t="s">
        <v>23</v>
      </c>
      <c r="D12" s="243"/>
      <c r="E12" s="244"/>
      <c r="F12" s="245"/>
      <c r="H12" s="243"/>
      <c r="I12" s="244"/>
      <c r="J12" s="245"/>
    </row>
    <row r="13" spans="2:10" ht="50.1" customHeight="1"/>
    <row r="14" spans="2:10" s="4" customFormat="1">
      <c r="B14" s="4" t="s">
        <v>132</v>
      </c>
      <c r="D14" s="7"/>
      <c r="E14" s="7"/>
      <c r="F14" s="7"/>
      <c r="G14" s="7"/>
      <c r="H14" s="7"/>
      <c r="I14" s="7"/>
      <c r="J14" s="7"/>
    </row>
    <row r="15" spans="2:10" ht="9.9" customHeight="1"/>
    <row r="16" spans="2:10">
      <c r="B16" s="1" t="s">
        <v>5</v>
      </c>
      <c r="D16" s="243"/>
      <c r="E16" s="244"/>
      <c r="F16" s="244"/>
      <c r="G16" s="244"/>
      <c r="H16" s="244"/>
      <c r="I16" s="244"/>
      <c r="J16" s="245"/>
    </row>
    <row r="17" spans="2:23" ht="3" customHeight="1"/>
    <row r="18" spans="2:23" s="11" customFormat="1" ht="11.4">
      <c r="D18" s="11" t="s">
        <v>7</v>
      </c>
      <c r="F18" s="11" t="s">
        <v>8</v>
      </c>
      <c r="H18" s="11" t="s">
        <v>9</v>
      </c>
    </row>
    <row r="19" spans="2:23">
      <c r="B19" s="1" t="s">
        <v>24</v>
      </c>
      <c r="D19" s="12"/>
      <c r="F19" s="12"/>
      <c r="H19" s="12"/>
    </row>
    <row r="20" spans="2:23" ht="3" customHeight="1"/>
    <row r="21" spans="2:23" s="11" customFormat="1" ht="11.4">
      <c r="D21" s="11" t="s">
        <v>10</v>
      </c>
      <c r="F21" s="11" t="s">
        <v>11</v>
      </c>
      <c r="H21" s="11" t="s">
        <v>12</v>
      </c>
    </row>
    <row r="22" spans="2:23">
      <c r="B22" s="1" t="s">
        <v>6</v>
      </c>
      <c r="D22" s="12"/>
      <c r="F22" s="12"/>
      <c r="H22" s="12"/>
      <c r="L22" s="1" t="s">
        <v>29</v>
      </c>
      <c r="M22" s="1" t="s">
        <v>30</v>
      </c>
      <c r="N22" s="1" t="s">
        <v>31</v>
      </c>
      <c r="O22" s="1" t="s">
        <v>32</v>
      </c>
      <c r="P22" s="1" t="s">
        <v>33</v>
      </c>
      <c r="Q22" s="1" t="s">
        <v>34</v>
      </c>
      <c r="R22" s="1" t="s">
        <v>35</v>
      </c>
      <c r="S22" s="1" t="s">
        <v>36</v>
      </c>
      <c r="T22" s="1" t="s">
        <v>37</v>
      </c>
      <c r="U22" s="1" t="s">
        <v>38</v>
      </c>
      <c r="V22" s="1" t="s">
        <v>39</v>
      </c>
      <c r="W22" s="1" t="s">
        <v>40</v>
      </c>
    </row>
    <row r="23" spans="2:23" ht="50.1" customHeight="1">
      <c r="L23" s="1">
        <v>1</v>
      </c>
      <c r="M23" s="1">
        <v>2</v>
      </c>
      <c r="N23" s="1">
        <v>3</v>
      </c>
      <c r="O23" s="1">
        <v>4</v>
      </c>
      <c r="P23" s="1">
        <v>5</v>
      </c>
      <c r="Q23" s="1">
        <v>6</v>
      </c>
      <c r="R23" s="1">
        <v>7</v>
      </c>
      <c r="S23" s="1">
        <v>8</v>
      </c>
      <c r="T23" s="1">
        <v>9</v>
      </c>
      <c r="U23" s="1">
        <v>10</v>
      </c>
      <c r="V23" s="1">
        <v>11</v>
      </c>
      <c r="W23" s="1">
        <v>12</v>
      </c>
    </row>
    <row r="24" spans="2:23" s="4" customFormat="1">
      <c r="B24" s="4" t="s">
        <v>2</v>
      </c>
      <c r="D24" s="7"/>
      <c r="E24" s="7"/>
      <c r="F24" s="7"/>
      <c r="G24" s="7"/>
      <c r="H24" s="7"/>
      <c r="I24" s="7"/>
      <c r="J24" s="7"/>
    </row>
    <row r="25" spans="2:23" ht="9.9" customHeight="1"/>
    <row r="26" spans="2:23">
      <c r="D26" s="10" t="s">
        <v>26</v>
      </c>
      <c r="E26" s="10"/>
      <c r="F26" s="10"/>
      <c r="H26" s="10" t="s">
        <v>27</v>
      </c>
      <c r="I26" s="10"/>
      <c r="J26" s="10"/>
    </row>
    <row r="27" spans="2:23" ht="3" customHeight="1"/>
    <row r="28" spans="2:23">
      <c r="B28" s="1" t="s">
        <v>13</v>
      </c>
      <c r="D28" s="12" t="s">
        <v>229</v>
      </c>
      <c r="F28" s="12" t="s">
        <v>223</v>
      </c>
      <c r="H28" s="12" t="s">
        <v>222</v>
      </c>
      <c r="J28" s="12" t="s">
        <v>223</v>
      </c>
    </row>
    <row r="29" spans="2:23" ht="3" customHeight="1">
      <c r="J29" s="13"/>
    </row>
    <row r="30" spans="2:23" s="8" customFormat="1" ht="69.900000000000006" customHeight="1">
      <c r="B30" s="8" t="s">
        <v>14</v>
      </c>
      <c r="D30" s="249" t="s">
        <v>224</v>
      </c>
      <c r="E30" s="250"/>
      <c r="F30" s="251"/>
      <c r="G30" s="9"/>
      <c r="H30" s="249" t="s">
        <v>225</v>
      </c>
      <c r="I30" s="250"/>
      <c r="J30" s="251"/>
    </row>
    <row r="31" spans="2:23" ht="3" customHeight="1"/>
    <row r="32" spans="2:23">
      <c r="B32" s="1" t="s">
        <v>15</v>
      </c>
      <c r="D32" s="246"/>
      <c r="E32" s="247"/>
      <c r="F32" s="248"/>
      <c r="H32" s="246"/>
      <c r="I32" s="247"/>
      <c r="J32" s="248"/>
    </row>
    <row r="33" spans="2:15" ht="3" customHeight="1"/>
    <row r="34" spans="2:15">
      <c r="B34" s="1" t="s">
        <v>17</v>
      </c>
      <c r="D34" s="237"/>
      <c r="E34" s="238"/>
      <c r="F34" s="239"/>
      <c r="H34" s="237"/>
      <c r="I34" s="238"/>
      <c r="J34" s="239"/>
    </row>
    <row r="35" spans="2:15" ht="3" customHeight="1"/>
    <row r="36" spans="2:15">
      <c r="B36" s="1" t="s">
        <v>16</v>
      </c>
      <c r="D36" s="237"/>
      <c r="E36" s="238"/>
      <c r="F36" s="239"/>
    </row>
    <row r="37" spans="2:15" ht="3" customHeight="1"/>
    <row r="38" spans="2:15">
      <c r="B38" s="1" t="s">
        <v>18</v>
      </c>
      <c r="D38" s="240"/>
      <c r="E38" s="241"/>
      <c r="F38" s="242"/>
    </row>
    <row r="39" spans="2:15" ht="3" customHeight="1"/>
    <row r="40" spans="2:15">
      <c r="B40" s="1" t="s">
        <v>19</v>
      </c>
      <c r="D40" s="240"/>
      <c r="E40" s="241"/>
      <c r="F40" s="242"/>
    </row>
    <row r="42" spans="2:15">
      <c r="B42" s="1" t="s">
        <v>20</v>
      </c>
      <c r="D42" s="19" t="s">
        <v>25</v>
      </c>
      <c r="L42" s="1" t="s">
        <v>28</v>
      </c>
      <c r="M42" s="1" t="s">
        <v>27</v>
      </c>
    </row>
    <row r="43" spans="2:15" ht="50.1" customHeight="1"/>
    <row r="44" spans="2:15" s="4" customFormat="1">
      <c r="B44" s="4" t="s">
        <v>135</v>
      </c>
      <c r="D44" s="7"/>
      <c r="E44" s="7"/>
      <c r="F44" s="7"/>
      <c r="G44" s="7"/>
      <c r="H44" s="7"/>
      <c r="I44" s="7"/>
      <c r="J44" s="7"/>
    </row>
    <row r="45" spans="2:15" ht="9.9" customHeight="1" thickBot="1"/>
    <row r="46" spans="2:15" ht="38.25" customHeight="1" thickTop="1">
      <c r="B46" s="231" t="s">
        <v>133</v>
      </c>
      <c r="C46" s="230"/>
      <c r="D46" s="229" t="s">
        <v>134</v>
      </c>
      <c r="E46" s="230"/>
      <c r="F46" s="59" t="s">
        <v>226</v>
      </c>
      <c r="G46" s="229" t="s">
        <v>167</v>
      </c>
      <c r="H46" s="230"/>
      <c r="I46" s="229" t="s">
        <v>136</v>
      </c>
      <c r="J46" s="231"/>
    </row>
    <row r="47" spans="2:15" ht="16.5" customHeight="1">
      <c r="B47" s="235" t="str">
        <f>'APPLICANT DETAIL'!D4</f>
        <v xml:space="preserve"> </v>
      </c>
      <c r="C47" s="234"/>
      <c r="D47" s="233" t="s">
        <v>137</v>
      </c>
      <c r="E47" s="234"/>
      <c r="F47" s="186" t="str">
        <f>IFERROR(DATE(H22,HLOOKUP(F22,L22:W23,2,0),D22),"")</f>
        <v/>
      </c>
      <c r="G47" s="221"/>
      <c r="H47" s="222"/>
      <c r="I47" s="225"/>
      <c r="J47" s="226"/>
      <c r="L47" s="61" t="s">
        <v>73</v>
      </c>
      <c r="M47" s="61" t="s">
        <v>76</v>
      </c>
      <c r="N47" s="61" t="s">
        <v>74</v>
      </c>
      <c r="O47" s="61" t="s">
        <v>75</v>
      </c>
    </row>
    <row r="48" spans="2:15" ht="16.5" customHeight="1">
      <c r="B48" s="236"/>
      <c r="C48" s="222"/>
      <c r="D48" s="221"/>
      <c r="E48" s="222"/>
      <c r="F48" s="187"/>
      <c r="G48" s="221"/>
      <c r="H48" s="222"/>
      <c r="I48" s="225"/>
      <c r="J48" s="226"/>
    </row>
    <row r="49" spans="2:10" ht="16.5" customHeight="1">
      <c r="B49" s="236"/>
      <c r="C49" s="222"/>
      <c r="D49" s="221"/>
      <c r="E49" s="222"/>
      <c r="F49" s="187"/>
      <c r="G49" s="221"/>
      <c r="H49" s="222"/>
      <c r="I49" s="225"/>
      <c r="J49" s="226"/>
    </row>
    <row r="50" spans="2:10" ht="16.5" customHeight="1">
      <c r="B50" s="236"/>
      <c r="C50" s="222"/>
      <c r="D50" s="221"/>
      <c r="E50" s="222"/>
      <c r="F50" s="187"/>
      <c r="G50" s="221"/>
      <c r="H50" s="222"/>
      <c r="I50" s="225"/>
      <c r="J50" s="226"/>
    </row>
    <row r="51" spans="2:10" ht="16.5" customHeight="1">
      <c r="B51" s="232"/>
      <c r="C51" s="224"/>
      <c r="D51" s="223"/>
      <c r="E51" s="224"/>
      <c r="F51" s="188"/>
      <c r="G51" s="223"/>
      <c r="H51" s="224"/>
      <c r="I51" s="227"/>
      <c r="J51" s="228"/>
    </row>
    <row r="52" spans="2:10" ht="9.9" customHeight="1"/>
  </sheetData>
  <sheetProtection algorithmName="SHA-512" hashValue="dqNM5RCHBLab9Fiv6CaQgOuipMS4xVX51ppyk8fniyISrbTrG7KD/2kS0spN+j/b9VxdhzSeyM+ojLno8IldbA==" saltValue="cCvUjgHpUFTnQpMy7M4JBQ==" spinCount="100000" sheet="1" objects="1" scenarios="1" selectLockedCells="1"/>
  <mergeCells count="40">
    <mergeCell ref="H32:J32"/>
    <mergeCell ref="D34:F34"/>
    <mergeCell ref="H34:J34"/>
    <mergeCell ref="H8:J8"/>
    <mergeCell ref="H10:J10"/>
    <mergeCell ref="H12:J12"/>
    <mergeCell ref="D16:J16"/>
    <mergeCell ref="D30:F30"/>
    <mergeCell ref="H30:J30"/>
    <mergeCell ref="D36:F36"/>
    <mergeCell ref="D38:F38"/>
    <mergeCell ref="D40:F40"/>
    <mergeCell ref="D8:F8"/>
    <mergeCell ref="D10:F10"/>
    <mergeCell ref="D12:F12"/>
    <mergeCell ref="D32:F32"/>
    <mergeCell ref="B51:C51"/>
    <mergeCell ref="D46:E46"/>
    <mergeCell ref="D47:E47"/>
    <mergeCell ref="D48:E48"/>
    <mergeCell ref="D49:E49"/>
    <mergeCell ref="D50:E50"/>
    <mergeCell ref="D51:E51"/>
    <mergeCell ref="B46:C46"/>
    <mergeCell ref="B47:C47"/>
    <mergeCell ref="B48:C48"/>
    <mergeCell ref="B49:C49"/>
    <mergeCell ref="B50:C50"/>
    <mergeCell ref="G46:H46"/>
    <mergeCell ref="I46:J46"/>
    <mergeCell ref="G47:H47"/>
    <mergeCell ref="G48:H48"/>
    <mergeCell ref="G49:H49"/>
    <mergeCell ref="G50:H50"/>
    <mergeCell ref="G51:H51"/>
    <mergeCell ref="I47:J47"/>
    <mergeCell ref="I48:J48"/>
    <mergeCell ref="I49:J49"/>
    <mergeCell ref="I50:J50"/>
    <mergeCell ref="I51:J51"/>
  </mergeCells>
  <phoneticPr fontId="1" type="noConversion"/>
  <dataValidations count="6">
    <dataValidation type="list" allowBlank="1" showInputMessage="1" showErrorMessage="1" sqref="D42">
      <formula1>$L$42:$M$42</formula1>
    </dataValidation>
    <dataValidation type="decimal" allowBlank="1" showInputMessage="1" showErrorMessage="1" sqref="D22">
      <formula1>1</formula1>
      <formula2>31</formula2>
    </dataValidation>
    <dataValidation type="decimal" allowBlank="1" showInputMessage="1" showErrorMessage="1" sqref="H22">
      <formula1>1900</formula1>
      <formula2>2017</formula2>
    </dataValidation>
    <dataValidation type="list" allowBlank="1" showInputMessage="1" showErrorMessage="1" sqref="F22">
      <formula1>$L$22:$W$22</formula1>
    </dataValidation>
    <dataValidation type="list" allowBlank="1" showInputMessage="1" showErrorMessage="1" sqref="D48:E51">
      <formula1>$L$47:$O$47</formula1>
    </dataValidation>
    <dataValidation type="decimal" allowBlank="1" showInputMessage="1" showErrorMessage="1" sqref="I47:J51">
      <formula1>0</formula1>
      <formula2>1</formula2>
    </dataValidation>
  </dataValidations>
  <pageMargins left="0.25" right="0.25" top="0.75" bottom="0.75" header="0.3" footer="0.3"/>
  <pageSetup paperSize="9" scale="78" fitToHeight="0" orientation="portrait" r:id="rId1"/>
  <headerFooter>
    <oddFooter>&amp;LApplicant Signature  ________________________________&amp;C&amp;P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2"/>
  <sheetViews>
    <sheetView showGridLines="0" showRowColHeaders="0" showWhiteSpace="0" topLeftCell="A26" zoomScaleNormal="100" zoomScaleSheetLayoutView="100" workbookViewId="0">
      <selection activeCell="D6" sqref="D6:G6"/>
    </sheetView>
  </sheetViews>
  <sheetFormatPr defaultColWidth="0" defaultRowHeight="13.8"/>
  <cols>
    <col min="1" max="1" width="2.5546875" style="15" customWidth="1"/>
    <col min="2" max="2" width="25.5546875" style="15" customWidth="1"/>
    <col min="3" max="4" width="16.5546875" style="15" customWidth="1"/>
    <col min="5" max="6" width="16.5546875" style="16" customWidth="1"/>
    <col min="7" max="7" width="16.5546875" style="15" customWidth="1"/>
    <col min="8" max="8" width="2.5546875" style="15" customWidth="1"/>
    <col min="9" max="16384" width="9" style="15" hidden="1"/>
  </cols>
  <sheetData>
    <row r="1" spans="2:7" s="1" customFormat="1" ht="9.9" customHeight="1">
      <c r="D1" s="5"/>
      <c r="E1" s="16"/>
      <c r="F1" s="16"/>
      <c r="G1" s="5"/>
    </row>
    <row r="2" spans="2:7" s="1" customFormat="1" ht="24.9" customHeight="1">
      <c r="B2" s="2" t="s">
        <v>41</v>
      </c>
      <c r="C2" s="3"/>
      <c r="D2" s="6"/>
      <c r="E2" s="17"/>
      <c r="F2" s="17"/>
      <c r="G2" s="6"/>
    </row>
    <row r="3" spans="2:7" s="1" customFormat="1" ht="24.9" customHeight="1">
      <c r="D3" s="5"/>
      <c r="E3" s="16"/>
      <c r="F3" s="16"/>
      <c r="G3" s="5"/>
    </row>
    <row r="4" spans="2:7" s="1" customFormat="1" ht="16.2">
      <c r="B4" s="4" t="s">
        <v>77</v>
      </c>
      <c r="D4" s="32" t="str">
        <f>'BASIC INFO'!$D$19&amp;" "&amp;IF('BASIC INFO'!$F$19="","",'BASIC INFO'!$F$19&amp;" ")&amp;'BASIC INFO'!$H$19</f>
        <v xml:space="preserve"> </v>
      </c>
      <c r="E4" s="33"/>
      <c r="F4" s="33"/>
      <c r="G4" s="32"/>
    </row>
    <row r="5" spans="2:7" s="1" customFormat="1" ht="9.9" customHeight="1">
      <c r="D5" s="5"/>
      <c r="E5" s="16"/>
      <c r="F5" s="16"/>
      <c r="G5" s="5"/>
    </row>
    <row r="6" spans="2:7">
      <c r="B6" s="15" t="s">
        <v>42</v>
      </c>
      <c r="D6" s="255"/>
      <c r="E6" s="256"/>
      <c r="F6" s="256"/>
      <c r="G6" s="257"/>
    </row>
    <row r="7" spans="2:7" s="1" customFormat="1" ht="3" customHeight="1">
      <c r="D7" s="5"/>
      <c r="E7" s="16"/>
      <c r="F7" s="16"/>
      <c r="G7" s="5"/>
    </row>
    <row r="8" spans="2:7">
      <c r="B8" s="15" t="s">
        <v>43</v>
      </c>
      <c r="D8" s="255"/>
      <c r="E8" s="256"/>
      <c r="F8" s="256"/>
      <c r="G8" s="257"/>
    </row>
    <row r="9" spans="2:7" s="1" customFormat="1" ht="3" customHeight="1">
      <c r="D9" s="5"/>
      <c r="E9" s="16"/>
      <c r="F9" s="16"/>
      <c r="G9" s="5"/>
    </row>
    <row r="10" spans="2:7">
      <c r="B10" s="15" t="s">
        <v>44</v>
      </c>
      <c r="D10" s="240"/>
      <c r="E10" s="242"/>
    </row>
    <row r="11" spans="2:7" s="1" customFormat="1" ht="3" customHeight="1">
      <c r="D11" s="5"/>
      <c r="E11" s="16"/>
      <c r="F11" s="16"/>
      <c r="G11" s="5"/>
    </row>
    <row r="12" spans="2:7">
      <c r="B12" s="15" t="s">
        <v>45</v>
      </c>
      <c r="D12" s="261"/>
      <c r="E12" s="262"/>
    </row>
    <row r="13" spans="2:7" s="1" customFormat="1" ht="50.1" customHeight="1">
      <c r="D13" s="5"/>
      <c r="E13" s="16"/>
      <c r="F13" s="16"/>
      <c r="G13" s="5"/>
    </row>
    <row r="14" spans="2:7" s="1" customFormat="1" ht="16.2">
      <c r="B14" s="4" t="s">
        <v>78</v>
      </c>
      <c r="D14" s="32" t="str">
        <f>'BASIC INFO'!$D$19&amp;" "&amp;IF('BASIC INFO'!$F$19="","",'BASIC INFO'!$F$19&amp;" ")&amp;'BASIC INFO'!$H$19</f>
        <v xml:space="preserve"> </v>
      </c>
      <c r="E14" s="33"/>
      <c r="F14" s="33"/>
      <c r="G14" s="32"/>
    </row>
    <row r="15" spans="2:7" s="1" customFormat="1" ht="9.9" customHeight="1" thickBot="1">
      <c r="D15" s="5"/>
      <c r="E15" s="16"/>
      <c r="F15" s="16"/>
      <c r="G15" s="5"/>
    </row>
    <row r="16" spans="2:7" ht="18" customHeight="1" thickTop="1">
      <c r="B16" s="263" t="s">
        <v>46</v>
      </c>
      <c r="C16" s="265" t="s">
        <v>47</v>
      </c>
      <c r="D16" s="265" t="s">
        <v>48</v>
      </c>
      <c r="E16" s="269" t="s">
        <v>55</v>
      </c>
      <c r="F16" s="265"/>
      <c r="G16" s="267" t="s">
        <v>51</v>
      </c>
    </row>
    <row r="17" spans="2:7" ht="18" customHeight="1">
      <c r="B17" s="264"/>
      <c r="C17" s="266"/>
      <c r="D17" s="266"/>
      <c r="E17" s="27" t="s">
        <v>49</v>
      </c>
      <c r="F17" s="27" t="s">
        <v>50</v>
      </c>
      <c r="G17" s="268"/>
    </row>
    <row r="18" spans="2:7" s="18" customFormat="1" ht="30" customHeight="1">
      <c r="B18" s="20"/>
      <c r="C18" s="21"/>
      <c r="D18" s="177"/>
      <c r="E18" s="21"/>
      <c r="F18" s="21"/>
      <c r="G18" s="161"/>
    </row>
    <row r="19" spans="2:7" s="18" customFormat="1" ht="30" customHeight="1">
      <c r="B19" s="22"/>
      <c r="C19" s="126"/>
      <c r="D19" s="178"/>
      <c r="E19" s="23"/>
      <c r="F19" s="23"/>
      <c r="G19" s="162"/>
    </row>
    <row r="20" spans="2:7" s="18" customFormat="1" ht="30" customHeight="1">
      <c r="B20" s="22"/>
      <c r="C20" s="23"/>
      <c r="D20" s="179"/>
      <c r="E20" s="23"/>
      <c r="F20" s="23"/>
      <c r="G20" s="162"/>
    </row>
    <row r="21" spans="2:7" s="18" customFormat="1" ht="30" customHeight="1">
      <c r="B21" s="22"/>
      <c r="C21" s="23"/>
      <c r="D21" s="179"/>
      <c r="E21" s="23"/>
      <c r="F21" s="23"/>
      <c r="G21" s="162"/>
    </row>
    <row r="22" spans="2:7" s="18" customFormat="1" ht="30" customHeight="1">
      <c r="B22" s="22"/>
      <c r="C22" s="23"/>
      <c r="D22" s="179"/>
      <c r="E22" s="23"/>
      <c r="F22" s="23"/>
      <c r="G22" s="162"/>
    </row>
    <row r="23" spans="2:7" s="18" customFormat="1" ht="30" customHeight="1">
      <c r="B23" s="22"/>
      <c r="C23" s="126"/>
      <c r="D23" s="178"/>
      <c r="E23" s="23"/>
      <c r="F23" s="23"/>
      <c r="G23" s="162"/>
    </row>
    <row r="24" spans="2:7" s="18" customFormat="1" ht="30" customHeight="1">
      <c r="B24" s="24"/>
      <c r="C24" s="25"/>
      <c r="D24" s="180"/>
      <c r="E24" s="25"/>
      <c r="F24" s="25"/>
      <c r="G24" s="164"/>
    </row>
    <row r="25" spans="2:7" s="1" customFormat="1" ht="50.1" customHeight="1">
      <c r="D25" s="5"/>
      <c r="E25" s="16"/>
      <c r="F25" s="16"/>
      <c r="G25" s="5"/>
    </row>
    <row r="26" spans="2:7" s="1" customFormat="1" ht="16.2">
      <c r="B26" s="4" t="s">
        <v>52</v>
      </c>
      <c r="D26" s="5"/>
      <c r="E26" s="16"/>
      <c r="F26" s="16"/>
      <c r="G26" s="5"/>
    </row>
    <row r="27" spans="2:7" s="1" customFormat="1" ht="9.9" customHeight="1">
      <c r="D27" s="5"/>
      <c r="E27" s="16"/>
      <c r="F27" s="16"/>
      <c r="G27" s="5"/>
    </row>
    <row r="28" spans="2:7" ht="16.2">
      <c r="B28" s="26" t="s">
        <v>53</v>
      </c>
    </row>
    <row r="29" spans="2:7" s="1" customFormat="1" ht="3" customHeight="1">
      <c r="D29" s="5"/>
      <c r="E29" s="16"/>
      <c r="F29" s="16"/>
      <c r="G29" s="5"/>
    </row>
    <row r="30" spans="2:7">
      <c r="B30" s="240"/>
      <c r="C30" s="241"/>
      <c r="D30" s="241"/>
      <c r="E30" s="241"/>
      <c r="F30" s="241"/>
      <c r="G30" s="242"/>
    </row>
    <row r="31" spans="2:7" s="1" customFormat="1" ht="3" customHeight="1">
      <c r="D31" s="5"/>
      <c r="E31" s="16"/>
      <c r="F31" s="16"/>
      <c r="G31" s="5"/>
    </row>
    <row r="32" spans="2:7">
      <c r="B32" s="240"/>
      <c r="C32" s="241"/>
      <c r="D32" s="241"/>
      <c r="E32" s="241"/>
      <c r="F32" s="241"/>
      <c r="G32" s="242"/>
    </row>
    <row r="33" spans="2:7" s="1" customFormat="1" ht="3" customHeight="1">
      <c r="D33" s="5"/>
      <c r="E33" s="16"/>
      <c r="F33" s="16"/>
      <c r="G33" s="5"/>
    </row>
    <row r="34" spans="2:7">
      <c r="B34" s="240"/>
      <c r="C34" s="241"/>
      <c r="D34" s="241"/>
      <c r="E34" s="241"/>
      <c r="F34" s="241"/>
      <c r="G34" s="242"/>
    </row>
    <row r="36" spans="2:7" ht="16.2">
      <c r="B36" s="26" t="s">
        <v>54</v>
      </c>
    </row>
    <row r="37" spans="2:7" s="1" customFormat="1" ht="3" customHeight="1">
      <c r="D37" s="5"/>
      <c r="E37" s="16"/>
      <c r="F37" s="16"/>
      <c r="G37" s="5"/>
    </row>
    <row r="38" spans="2:7" ht="90" customHeight="1">
      <c r="B38" s="258"/>
      <c r="C38" s="259"/>
      <c r="D38" s="259"/>
      <c r="E38" s="259"/>
      <c r="F38" s="259"/>
      <c r="G38" s="260"/>
    </row>
    <row r="39" spans="2:7" s="48" customFormat="1" ht="50.1" customHeight="1">
      <c r="D39" s="49"/>
      <c r="E39" s="50"/>
      <c r="F39" s="50"/>
      <c r="G39" s="49"/>
    </row>
    <row r="40" spans="2:7" s="61" customFormat="1">
      <c r="B40" s="81" t="s">
        <v>159</v>
      </c>
      <c r="C40" s="82"/>
      <c r="D40" s="82"/>
      <c r="E40" s="83"/>
      <c r="F40" s="83"/>
      <c r="G40" s="84"/>
    </row>
    <row r="41" spans="2:7" s="61" customFormat="1" ht="33" customHeight="1">
      <c r="B41" s="252" t="s">
        <v>161</v>
      </c>
      <c r="C41" s="253"/>
      <c r="D41" s="253"/>
      <c r="E41" s="253"/>
      <c r="F41" s="253"/>
      <c r="G41" s="254"/>
    </row>
    <row r="42" spans="2:7" s="61" customFormat="1" ht="9.9" customHeight="1">
      <c r="E42" s="50"/>
      <c r="F42" s="50"/>
    </row>
  </sheetData>
  <sheetProtection algorithmName="SHA-512" hashValue="iCT/xSuGa96tgwBXO9VBpHXirIoTXlLv08HZj4O5zxxVLsXL4fVQKH8NUwpd51uGyxMQhB0uHSUIs4rteV4DSw==" saltValue="UfGNJ8aZwOVh5Z47Zmz75w==" spinCount="100000" sheet="1" objects="1" scenarios="1" selectLockedCells="1"/>
  <mergeCells count="14">
    <mergeCell ref="B41:G41"/>
    <mergeCell ref="D6:G6"/>
    <mergeCell ref="D8:G8"/>
    <mergeCell ref="B30:G30"/>
    <mergeCell ref="B32:G32"/>
    <mergeCell ref="B34:G34"/>
    <mergeCell ref="B38:G38"/>
    <mergeCell ref="D10:E10"/>
    <mergeCell ref="D12:E12"/>
    <mergeCell ref="B16:B17"/>
    <mergeCell ref="C16:C17"/>
    <mergeCell ref="D16:D17"/>
    <mergeCell ref="G16:G17"/>
    <mergeCell ref="E16:F16"/>
  </mergeCells>
  <phoneticPr fontId="1" type="noConversion"/>
  <dataValidations count="4">
    <dataValidation type="decimal" operator="greaterThanOrEqual" allowBlank="1" showInputMessage="1" showErrorMessage="1" sqref="F18 F19 F20 F21 F22 F24">
      <formula1>E18</formula1>
    </dataValidation>
    <dataValidation type="decimal" operator="greaterThanOrEqual" allowBlank="1" showInputMessage="1" showErrorMessage="1" sqref="F23">
      <formula1>E23</formula1>
    </dataValidation>
    <dataValidation type="decimal" operator="greaterThanOrEqual" allowBlank="1" showInputMessage="1" showErrorMessage="1" sqref="E18:E24">
      <formula1>1900</formula1>
    </dataValidation>
    <dataValidation type="decimal" operator="greaterThanOrEqual" allowBlank="1" showInputMessage="1" showErrorMessage="1" sqref="D12:E12">
      <formula1>0</formula1>
    </dataValidation>
  </dataValidations>
  <pageMargins left="0.25" right="0.25" top="0.75" bottom="0.75" header="0.3" footer="0.3"/>
  <pageSetup paperSize="9" scale="80" fitToHeight="0" orientation="portrait" r:id="rId1"/>
  <headerFooter>
    <oddFooter>&amp;LApplicant Signature  ________________________________&amp;C&amp;P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84"/>
  <sheetViews>
    <sheetView showGridLines="0" showRowColHeaders="0" showWhiteSpace="0" topLeftCell="A33" zoomScaleNormal="100" zoomScaleSheetLayoutView="100" workbookViewId="0">
      <selection activeCell="B9" sqref="B9"/>
    </sheetView>
  </sheetViews>
  <sheetFormatPr defaultColWidth="0" defaultRowHeight="13.8"/>
  <cols>
    <col min="1" max="1" width="2.5546875" style="61" customWidth="1"/>
    <col min="2" max="2" width="25.5546875" style="61" customWidth="1"/>
    <col min="3" max="3" width="20.5546875" style="61" customWidth="1"/>
    <col min="4" max="4" width="15.5546875" style="61" customWidth="1"/>
    <col min="5" max="7" width="18" style="61" customWidth="1"/>
    <col min="8" max="8" width="2.5546875" style="61" customWidth="1"/>
    <col min="9" max="16384" width="9" style="61" hidden="1"/>
  </cols>
  <sheetData>
    <row r="1" spans="2:12" s="48" customFormat="1" ht="9.9" customHeight="1">
      <c r="D1" s="49"/>
      <c r="E1" s="50"/>
      <c r="F1" s="50"/>
      <c r="G1" s="49"/>
    </row>
    <row r="2" spans="2:12" s="48" customFormat="1" ht="24.9" customHeight="1">
      <c r="B2" s="51" t="s">
        <v>208</v>
      </c>
      <c r="C2" s="52"/>
      <c r="D2" s="53"/>
      <c r="E2" s="54"/>
      <c r="F2" s="54"/>
      <c r="G2" s="53"/>
    </row>
    <row r="3" spans="2:12" s="48" customFormat="1" ht="24.9" customHeight="1">
      <c r="D3" s="49"/>
      <c r="E3" s="50"/>
      <c r="F3" s="50"/>
      <c r="G3" s="49"/>
    </row>
    <row r="4" spans="2:12" s="56" customFormat="1" ht="24.9" customHeight="1">
      <c r="B4" s="55" t="s">
        <v>56</v>
      </c>
      <c r="C4" s="55"/>
      <c r="D4" s="55"/>
      <c r="E4" s="55"/>
      <c r="F4" s="55"/>
      <c r="G4" s="55"/>
    </row>
    <row r="5" spans="2:12" s="48" customFormat="1" ht="9.9" customHeight="1">
      <c r="D5" s="49"/>
      <c r="E5" s="50"/>
      <c r="F5" s="50"/>
      <c r="G5" s="49"/>
    </row>
    <row r="6" spans="2:12" s="48" customFormat="1" ht="16.2">
      <c r="B6" s="57" t="s">
        <v>61</v>
      </c>
      <c r="D6" s="49"/>
      <c r="E6" s="50"/>
      <c r="F6" s="50"/>
      <c r="G6" s="49"/>
    </row>
    <row r="7" spans="2:12" s="48" customFormat="1" ht="9.9" customHeight="1" thickBot="1">
      <c r="D7" s="49"/>
      <c r="E7" s="50"/>
      <c r="F7" s="50"/>
      <c r="G7" s="49"/>
    </row>
    <row r="8" spans="2:12" ht="39.9" customHeight="1" thickTop="1">
      <c r="B8" s="58" t="s">
        <v>60</v>
      </c>
      <c r="C8" s="59" t="s">
        <v>48</v>
      </c>
      <c r="D8" s="59" t="s">
        <v>57</v>
      </c>
      <c r="E8" s="59" t="s">
        <v>59</v>
      </c>
      <c r="F8" s="59" t="s">
        <v>65</v>
      </c>
      <c r="G8" s="60" t="s">
        <v>58</v>
      </c>
    </row>
    <row r="9" spans="2:12">
      <c r="B9" s="62"/>
      <c r="C9" s="63"/>
      <c r="D9" s="63"/>
      <c r="E9" s="129"/>
      <c r="F9" s="133"/>
      <c r="G9" s="165"/>
      <c r="I9" s="61" t="s">
        <v>67</v>
      </c>
      <c r="J9" s="61" t="s">
        <v>68</v>
      </c>
      <c r="K9" s="61" t="s">
        <v>69</v>
      </c>
      <c r="L9" s="61" t="s">
        <v>70</v>
      </c>
    </row>
    <row r="10" spans="2:12">
      <c r="B10" s="64"/>
      <c r="C10" s="65"/>
      <c r="D10" s="65"/>
      <c r="E10" s="130"/>
      <c r="F10" s="134"/>
      <c r="G10" s="166"/>
    </row>
    <row r="11" spans="2:12">
      <c r="B11" s="64"/>
      <c r="C11" s="65"/>
      <c r="D11" s="65"/>
      <c r="E11" s="130"/>
      <c r="F11" s="134"/>
      <c r="G11" s="166"/>
    </row>
    <row r="12" spans="2:12">
      <c r="B12" s="64"/>
      <c r="C12" s="65"/>
      <c r="D12" s="65"/>
      <c r="E12" s="130"/>
      <c r="F12" s="134"/>
      <c r="G12" s="166"/>
    </row>
    <row r="13" spans="2:12">
      <c r="B13" s="64"/>
      <c r="C13" s="65"/>
      <c r="D13" s="65"/>
      <c r="E13" s="130"/>
      <c r="F13" s="134"/>
      <c r="G13" s="166"/>
    </row>
    <row r="14" spans="2:12">
      <c r="B14" s="66"/>
      <c r="C14" s="67"/>
      <c r="D14" s="67"/>
      <c r="E14" s="131"/>
      <c r="F14" s="135"/>
      <c r="G14" s="167"/>
    </row>
    <row r="15" spans="2:12">
      <c r="B15" s="68"/>
      <c r="C15" s="69"/>
      <c r="D15" s="69"/>
      <c r="E15" s="132"/>
      <c r="F15" s="136"/>
      <c r="G15" s="168"/>
    </row>
    <row r="16" spans="2:12" s="48" customFormat="1" ht="50.1" customHeight="1">
      <c r="D16" s="49"/>
      <c r="E16" s="50"/>
      <c r="F16" s="50"/>
      <c r="G16" s="49"/>
    </row>
    <row r="17" spans="2:12" s="48" customFormat="1" ht="16.2">
      <c r="B17" s="57" t="s">
        <v>62</v>
      </c>
      <c r="D17" s="49"/>
      <c r="E17" s="50"/>
      <c r="F17" s="50"/>
      <c r="G17" s="49"/>
    </row>
    <row r="18" spans="2:12" s="48" customFormat="1" ht="9.9" customHeight="1" thickBot="1">
      <c r="D18" s="49"/>
      <c r="E18" s="50"/>
      <c r="F18" s="50"/>
      <c r="G18" s="49"/>
    </row>
    <row r="19" spans="2:12" ht="39.9" customHeight="1" thickTop="1">
      <c r="B19" s="70" t="s">
        <v>60</v>
      </c>
      <c r="C19" s="285" t="s">
        <v>63</v>
      </c>
      <c r="D19" s="285"/>
      <c r="E19" s="71" t="s">
        <v>130</v>
      </c>
      <c r="F19" s="71" t="s">
        <v>64</v>
      </c>
      <c r="G19" s="72" t="s">
        <v>66</v>
      </c>
    </row>
    <row r="20" spans="2:12">
      <c r="B20" s="270" t="str">
        <f>IF($B$9="","",$B$9)</f>
        <v/>
      </c>
      <c r="C20" s="275" t="str">
        <f>'BASIC INFO'!$D$19&amp;" "&amp;IF('BASIC INFO'!$F$19="","",'BASIC INFO'!$F$19&amp;" ")&amp;'BASIC INFO'!$H$19</f>
        <v xml:space="preserve"> </v>
      </c>
      <c r="D20" s="276"/>
      <c r="E20" s="137" t="s">
        <v>71</v>
      </c>
      <c r="F20" s="73"/>
      <c r="G20" s="181"/>
    </row>
    <row r="21" spans="2:12">
      <c r="B21" s="271"/>
      <c r="C21" s="273"/>
      <c r="D21" s="274"/>
      <c r="E21" s="127"/>
      <c r="F21" s="74"/>
      <c r="G21" s="182"/>
      <c r="I21" s="61" t="s">
        <v>73</v>
      </c>
      <c r="J21" s="61" t="s">
        <v>76</v>
      </c>
      <c r="K21" s="61" t="s">
        <v>74</v>
      </c>
      <c r="L21" s="61" t="s">
        <v>75</v>
      </c>
    </row>
    <row r="22" spans="2:12">
      <c r="B22" s="271"/>
      <c r="C22" s="273"/>
      <c r="D22" s="274"/>
      <c r="E22" s="127"/>
      <c r="F22" s="74"/>
      <c r="G22" s="182"/>
    </row>
    <row r="23" spans="2:12">
      <c r="B23" s="271"/>
      <c r="C23" s="273"/>
      <c r="D23" s="274"/>
      <c r="E23" s="127"/>
      <c r="F23" s="74"/>
      <c r="G23" s="182"/>
    </row>
    <row r="24" spans="2:12">
      <c r="B24" s="272"/>
      <c r="C24" s="277"/>
      <c r="D24" s="278"/>
      <c r="E24" s="128"/>
      <c r="F24" s="75"/>
      <c r="G24" s="183"/>
    </row>
    <row r="25" spans="2:12">
      <c r="B25" s="270" t="str">
        <f>IF($B$10="","",$B$10)</f>
        <v/>
      </c>
      <c r="C25" s="275" t="str">
        <f>'BASIC INFO'!$D$19&amp;" "&amp;IF('BASIC INFO'!$F$19="","",'BASIC INFO'!$F$19&amp;" ")&amp;'BASIC INFO'!$H$19</f>
        <v xml:space="preserve"> </v>
      </c>
      <c r="D25" s="276"/>
      <c r="E25" s="137" t="s">
        <v>72</v>
      </c>
      <c r="F25" s="73"/>
      <c r="G25" s="181"/>
    </row>
    <row r="26" spans="2:12">
      <c r="B26" s="271"/>
      <c r="C26" s="273"/>
      <c r="D26" s="274"/>
      <c r="E26" s="127"/>
      <c r="F26" s="74"/>
      <c r="G26" s="182"/>
    </row>
    <row r="27" spans="2:12">
      <c r="B27" s="271"/>
      <c r="C27" s="273"/>
      <c r="D27" s="274"/>
      <c r="E27" s="127"/>
      <c r="F27" s="74"/>
      <c r="G27" s="182"/>
    </row>
    <row r="28" spans="2:12">
      <c r="B28" s="271"/>
      <c r="C28" s="273"/>
      <c r="D28" s="274"/>
      <c r="E28" s="127"/>
      <c r="F28" s="74"/>
      <c r="G28" s="182"/>
    </row>
    <row r="29" spans="2:12">
      <c r="B29" s="272"/>
      <c r="C29" s="277"/>
      <c r="D29" s="278"/>
      <c r="E29" s="128"/>
      <c r="F29" s="75"/>
      <c r="G29" s="183"/>
    </row>
    <row r="30" spans="2:12">
      <c r="B30" s="270" t="str">
        <f>IF($B$11="","",$B$11)</f>
        <v/>
      </c>
      <c r="C30" s="275" t="str">
        <f>'BASIC INFO'!$D$19&amp;" "&amp;IF('BASIC INFO'!$F$19="","",'BASIC INFO'!$F$19&amp;" ")&amp;'BASIC INFO'!$H$19</f>
        <v xml:space="preserve"> </v>
      </c>
      <c r="D30" s="276"/>
      <c r="E30" s="137" t="s">
        <v>72</v>
      </c>
      <c r="F30" s="73"/>
      <c r="G30" s="181"/>
    </row>
    <row r="31" spans="2:12">
      <c r="B31" s="271"/>
      <c r="C31" s="273"/>
      <c r="D31" s="274"/>
      <c r="E31" s="127"/>
      <c r="F31" s="74"/>
      <c r="G31" s="182"/>
    </row>
    <row r="32" spans="2:12">
      <c r="B32" s="271"/>
      <c r="C32" s="273"/>
      <c r="D32" s="274"/>
      <c r="E32" s="127"/>
      <c r="F32" s="74"/>
      <c r="G32" s="182"/>
    </row>
    <row r="33" spans="2:7">
      <c r="B33" s="271"/>
      <c r="C33" s="273"/>
      <c r="D33" s="274"/>
      <c r="E33" s="127"/>
      <c r="F33" s="74"/>
      <c r="G33" s="182"/>
    </row>
    <row r="34" spans="2:7">
      <c r="B34" s="272"/>
      <c r="C34" s="277"/>
      <c r="D34" s="278"/>
      <c r="E34" s="128"/>
      <c r="F34" s="75"/>
      <c r="G34" s="183"/>
    </row>
    <row r="35" spans="2:7">
      <c r="B35" s="270" t="str">
        <f>IF($B$12="","",$B$12)</f>
        <v/>
      </c>
      <c r="C35" s="275" t="str">
        <f>'BASIC INFO'!$D$19&amp;" "&amp;IF('BASIC INFO'!$F$19="","",'BASIC INFO'!$F$19&amp;" ")&amp;'BASIC INFO'!$H$19</f>
        <v xml:space="preserve"> </v>
      </c>
      <c r="D35" s="276"/>
      <c r="E35" s="137" t="s">
        <v>72</v>
      </c>
      <c r="F35" s="73"/>
      <c r="G35" s="181"/>
    </row>
    <row r="36" spans="2:7">
      <c r="B36" s="271"/>
      <c r="C36" s="273"/>
      <c r="D36" s="274"/>
      <c r="E36" s="127"/>
      <c r="F36" s="74"/>
      <c r="G36" s="182"/>
    </row>
    <row r="37" spans="2:7">
      <c r="B37" s="271"/>
      <c r="C37" s="273"/>
      <c r="D37" s="274"/>
      <c r="E37" s="127"/>
      <c r="F37" s="74"/>
      <c r="G37" s="182"/>
    </row>
    <row r="38" spans="2:7">
      <c r="B38" s="271"/>
      <c r="C38" s="273"/>
      <c r="D38" s="274"/>
      <c r="E38" s="127"/>
      <c r="F38" s="74"/>
      <c r="G38" s="182"/>
    </row>
    <row r="39" spans="2:7">
      <c r="B39" s="272"/>
      <c r="C39" s="277"/>
      <c r="D39" s="278"/>
      <c r="E39" s="128"/>
      <c r="F39" s="75"/>
      <c r="G39" s="183"/>
    </row>
    <row r="40" spans="2:7">
      <c r="B40" s="270" t="str">
        <f>IF($B$13="","",$B$13)</f>
        <v/>
      </c>
      <c r="C40" s="275" t="str">
        <f>'BASIC INFO'!$D$19&amp;" "&amp;IF('BASIC INFO'!$F$19="","",'BASIC INFO'!$F$19&amp;" ")&amp;'BASIC INFO'!$H$19</f>
        <v xml:space="preserve"> </v>
      </c>
      <c r="D40" s="276"/>
      <c r="E40" s="137" t="s">
        <v>72</v>
      </c>
      <c r="F40" s="73"/>
      <c r="G40" s="181"/>
    </row>
    <row r="41" spans="2:7">
      <c r="B41" s="271"/>
      <c r="C41" s="273"/>
      <c r="D41" s="274"/>
      <c r="E41" s="127"/>
      <c r="F41" s="74"/>
      <c r="G41" s="182"/>
    </row>
    <row r="42" spans="2:7">
      <c r="B42" s="271"/>
      <c r="C42" s="273"/>
      <c r="D42" s="274"/>
      <c r="E42" s="127"/>
      <c r="F42" s="74"/>
      <c r="G42" s="182"/>
    </row>
    <row r="43" spans="2:7">
      <c r="B43" s="271"/>
      <c r="C43" s="273"/>
      <c r="D43" s="274"/>
      <c r="E43" s="127"/>
      <c r="F43" s="74"/>
      <c r="G43" s="182"/>
    </row>
    <row r="44" spans="2:7">
      <c r="B44" s="272"/>
      <c r="C44" s="277"/>
      <c r="D44" s="278"/>
      <c r="E44" s="128"/>
      <c r="F44" s="75"/>
      <c r="G44" s="183"/>
    </row>
    <row r="45" spans="2:7">
      <c r="B45" s="270" t="str">
        <f>IF($B$14="","",$B$14)</f>
        <v/>
      </c>
      <c r="C45" s="275" t="str">
        <f>'BASIC INFO'!$D$19&amp;" "&amp;IF('BASIC INFO'!$F$19="","",'BASIC INFO'!$F$19&amp;" ")&amp;'BASIC INFO'!$H$19</f>
        <v xml:space="preserve"> </v>
      </c>
      <c r="D45" s="276"/>
      <c r="E45" s="137" t="s">
        <v>72</v>
      </c>
      <c r="F45" s="73"/>
      <c r="G45" s="181"/>
    </row>
    <row r="46" spans="2:7">
      <c r="B46" s="271"/>
      <c r="C46" s="273"/>
      <c r="D46" s="274"/>
      <c r="E46" s="127"/>
      <c r="F46" s="74"/>
      <c r="G46" s="182"/>
    </row>
    <row r="47" spans="2:7">
      <c r="B47" s="271"/>
      <c r="C47" s="273"/>
      <c r="D47" s="274"/>
      <c r="E47" s="127"/>
      <c r="F47" s="74"/>
      <c r="G47" s="182"/>
    </row>
    <row r="48" spans="2:7">
      <c r="B48" s="271"/>
      <c r="C48" s="273"/>
      <c r="D48" s="274"/>
      <c r="E48" s="127"/>
      <c r="F48" s="74"/>
      <c r="G48" s="182"/>
    </row>
    <row r="49" spans="2:7">
      <c r="B49" s="272"/>
      <c r="C49" s="277"/>
      <c r="D49" s="278"/>
      <c r="E49" s="128"/>
      <c r="F49" s="75"/>
      <c r="G49" s="183"/>
    </row>
    <row r="50" spans="2:7">
      <c r="B50" s="271" t="str">
        <f>IF($B$15="","",$B$15)</f>
        <v/>
      </c>
      <c r="C50" s="286" t="str">
        <f>'BASIC INFO'!$D$19&amp;" "&amp;IF('BASIC INFO'!$F$19="","",'BASIC INFO'!$F$19&amp;" ")&amp;'BASIC INFO'!$H$19</f>
        <v xml:space="preserve"> </v>
      </c>
      <c r="D50" s="287"/>
      <c r="E50" s="138" t="s">
        <v>72</v>
      </c>
      <c r="F50" s="76"/>
      <c r="G50" s="184"/>
    </row>
    <row r="51" spans="2:7">
      <c r="B51" s="271"/>
      <c r="C51" s="273"/>
      <c r="D51" s="274"/>
      <c r="E51" s="139"/>
      <c r="F51" s="77"/>
      <c r="G51" s="185"/>
    </row>
    <row r="52" spans="2:7">
      <c r="B52" s="271"/>
      <c r="C52" s="273"/>
      <c r="D52" s="274"/>
      <c r="E52" s="139"/>
      <c r="F52" s="77"/>
      <c r="G52" s="185"/>
    </row>
    <row r="53" spans="2:7">
      <c r="B53" s="271"/>
      <c r="C53" s="273"/>
      <c r="D53" s="274"/>
      <c r="E53" s="139"/>
      <c r="F53" s="77"/>
      <c r="G53" s="185"/>
    </row>
    <row r="54" spans="2:7">
      <c r="B54" s="272"/>
      <c r="C54" s="277"/>
      <c r="D54" s="278"/>
      <c r="E54" s="140"/>
      <c r="F54" s="75"/>
      <c r="G54" s="183"/>
    </row>
    <row r="55" spans="2:7" ht="9.9" customHeight="1"/>
    <row r="56" spans="2:7" ht="9.9" customHeight="1"/>
    <row r="57" spans="2:7" s="48" customFormat="1" ht="16.2">
      <c r="B57" s="57" t="s">
        <v>168</v>
      </c>
      <c r="D57" s="49"/>
      <c r="E57" s="50"/>
      <c r="F57" s="50"/>
      <c r="G57" s="49"/>
    </row>
    <row r="58" spans="2:7" s="48" customFormat="1" ht="16.8" thickBot="1">
      <c r="B58" s="57"/>
      <c r="D58" s="49"/>
      <c r="E58" s="50"/>
      <c r="F58" s="50"/>
      <c r="G58" s="49"/>
    </row>
    <row r="59" spans="2:7" s="48" customFormat="1" ht="20.100000000000001" customHeight="1" thickTop="1">
      <c r="B59" s="292" t="s">
        <v>60</v>
      </c>
      <c r="C59" s="294" t="s">
        <v>104</v>
      </c>
      <c r="D59" s="294"/>
      <c r="E59" s="294" t="s">
        <v>114</v>
      </c>
      <c r="F59" s="294"/>
      <c r="G59" s="296"/>
    </row>
    <row r="60" spans="2:7" s="48" customFormat="1" ht="20.100000000000001" customHeight="1">
      <c r="B60" s="293"/>
      <c r="C60" s="295"/>
      <c r="D60" s="295"/>
      <c r="E60" s="78" t="s">
        <v>102</v>
      </c>
      <c r="F60" s="79" t="s">
        <v>101</v>
      </c>
      <c r="G60" s="80" t="s">
        <v>103</v>
      </c>
    </row>
    <row r="61" spans="2:7">
      <c r="B61" s="270" t="str">
        <f>IF($B$9="","",$B$9)</f>
        <v/>
      </c>
      <c r="C61" s="290" t="s">
        <v>106</v>
      </c>
      <c r="D61" s="291"/>
      <c r="E61" s="141"/>
      <c r="F61" s="142"/>
      <c r="G61" s="142"/>
    </row>
    <row r="62" spans="2:7">
      <c r="B62" s="271"/>
      <c r="C62" s="279" t="s">
        <v>108</v>
      </c>
      <c r="D62" s="280"/>
      <c r="E62" s="143"/>
      <c r="F62" s="144"/>
      <c r="G62" s="144"/>
    </row>
    <row r="63" spans="2:7">
      <c r="B63" s="271"/>
      <c r="C63" s="279" t="s">
        <v>112</v>
      </c>
      <c r="D63" s="280"/>
      <c r="E63" s="143"/>
      <c r="F63" s="144"/>
      <c r="G63" s="144"/>
    </row>
    <row r="64" spans="2:7">
      <c r="B64" s="272"/>
      <c r="C64" s="281" t="s">
        <v>111</v>
      </c>
      <c r="D64" s="282"/>
      <c r="E64" s="145"/>
      <c r="F64" s="146"/>
      <c r="G64" s="146"/>
    </row>
    <row r="65" spans="2:7">
      <c r="B65" s="270" t="str">
        <f>IF($B$10="","",$B$10)</f>
        <v/>
      </c>
      <c r="C65" s="290" t="s">
        <v>105</v>
      </c>
      <c r="D65" s="291"/>
      <c r="E65" s="141"/>
      <c r="F65" s="142"/>
      <c r="G65" s="142"/>
    </row>
    <row r="66" spans="2:7">
      <c r="B66" s="271"/>
      <c r="C66" s="279" t="s">
        <v>107</v>
      </c>
      <c r="D66" s="280"/>
      <c r="E66" s="143"/>
      <c r="F66" s="144"/>
      <c r="G66" s="144"/>
    </row>
    <row r="67" spans="2:7">
      <c r="B67" s="271"/>
      <c r="C67" s="279" t="s">
        <v>109</v>
      </c>
      <c r="D67" s="280"/>
      <c r="E67" s="143"/>
      <c r="F67" s="144"/>
      <c r="G67" s="144"/>
    </row>
    <row r="68" spans="2:7">
      <c r="B68" s="272"/>
      <c r="C68" s="281" t="s">
        <v>110</v>
      </c>
      <c r="D68" s="282"/>
      <c r="E68" s="145"/>
      <c r="F68" s="146"/>
      <c r="G68" s="146"/>
    </row>
    <row r="69" spans="2:7">
      <c r="B69" s="270" t="str">
        <f>IF($B$11="","",$B$11)</f>
        <v/>
      </c>
      <c r="C69" s="290" t="s">
        <v>105</v>
      </c>
      <c r="D69" s="291"/>
      <c r="E69" s="141"/>
      <c r="F69" s="142"/>
      <c r="G69" s="142"/>
    </row>
    <row r="70" spans="2:7">
      <c r="B70" s="271"/>
      <c r="C70" s="279" t="s">
        <v>107</v>
      </c>
      <c r="D70" s="280"/>
      <c r="E70" s="143"/>
      <c r="F70" s="144"/>
      <c r="G70" s="144"/>
    </row>
    <row r="71" spans="2:7">
      <c r="B71" s="271"/>
      <c r="C71" s="279" t="s">
        <v>109</v>
      </c>
      <c r="D71" s="280"/>
      <c r="E71" s="143"/>
      <c r="F71" s="144"/>
      <c r="G71" s="144"/>
    </row>
    <row r="72" spans="2:7">
      <c r="B72" s="272"/>
      <c r="C72" s="281" t="s">
        <v>110</v>
      </c>
      <c r="D72" s="282"/>
      <c r="E72" s="145"/>
      <c r="F72" s="146"/>
      <c r="G72" s="146"/>
    </row>
    <row r="73" spans="2:7">
      <c r="B73" s="270" t="str">
        <f>IF($B$12="","",$B$12)</f>
        <v/>
      </c>
      <c r="C73" s="290" t="s">
        <v>105</v>
      </c>
      <c r="D73" s="291"/>
      <c r="E73" s="141"/>
      <c r="F73" s="142"/>
      <c r="G73" s="142"/>
    </row>
    <row r="74" spans="2:7">
      <c r="B74" s="271"/>
      <c r="C74" s="279" t="s">
        <v>107</v>
      </c>
      <c r="D74" s="280"/>
      <c r="E74" s="143"/>
      <c r="F74" s="144"/>
      <c r="G74" s="144"/>
    </row>
    <row r="75" spans="2:7">
      <c r="B75" s="271"/>
      <c r="C75" s="279" t="s">
        <v>109</v>
      </c>
      <c r="D75" s="280"/>
      <c r="E75" s="143"/>
      <c r="F75" s="144"/>
      <c r="G75" s="144"/>
    </row>
    <row r="76" spans="2:7">
      <c r="B76" s="272"/>
      <c r="C76" s="281" t="s">
        <v>110</v>
      </c>
      <c r="D76" s="282"/>
      <c r="E76" s="145"/>
      <c r="F76" s="146"/>
      <c r="G76" s="146"/>
    </row>
    <row r="77" spans="2:7">
      <c r="B77" s="270" t="str">
        <f>IF($B$13="","",$B$13)</f>
        <v/>
      </c>
      <c r="C77" s="290" t="s">
        <v>105</v>
      </c>
      <c r="D77" s="291"/>
      <c r="E77" s="141"/>
      <c r="F77" s="142"/>
      <c r="G77" s="142"/>
    </row>
    <row r="78" spans="2:7">
      <c r="B78" s="271"/>
      <c r="C78" s="279" t="s">
        <v>107</v>
      </c>
      <c r="D78" s="280"/>
      <c r="E78" s="143"/>
      <c r="F78" s="144"/>
      <c r="G78" s="144"/>
    </row>
    <row r="79" spans="2:7">
      <c r="B79" s="271"/>
      <c r="C79" s="279" t="s">
        <v>109</v>
      </c>
      <c r="D79" s="280"/>
      <c r="E79" s="143"/>
      <c r="F79" s="144"/>
      <c r="G79" s="144"/>
    </row>
    <row r="80" spans="2:7">
      <c r="B80" s="272"/>
      <c r="C80" s="281" t="s">
        <v>110</v>
      </c>
      <c r="D80" s="282"/>
      <c r="E80" s="145"/>
      <c r="F80" s="146"/>
      <c r="G80" s="146"/>
    </row>
    <row r="81" spans="2:7">
      <c r="B81" s="270" t="str">
        <f>IF($B$14="","",$B$14)</f>
        <v/>
      </c>
      <c r="C81" s="290" t="s">
        <v>105</v>
      </c>
      <c r="D81" s="291"/>
      <c r="E81" s="141"/>
      <c r="F81" s="142"/>
      <c r="G81" s="142"/>
    </row>
    <row r="82" spans="2:7">
      <c r="B82" s="271"/>
      <c r="C82" s="279" t="s">
        <v>107</v>
      </c>
      <c r="D82" s="280"/>
      <c r="E82" s="143"/>
      <c r="F82" s="144"/>
      <c r="G82" s="144"/>
    </row>
    <row r="83" spans="2:7">
      <c r="B83" s="271"/>
      <c r="C83" s="279" t="s">
        <v>109</v>
      </c>
      <c r="D83" s="280"/>
      <c r="E83" s="143"/>
      <c r="F83" s="144"/>
      <c r="G83" s="144"/>
    </row>
    <row r="84" spans="2:7">
      <c r="B84" s="272"/>
      <c r="C84" s="281" t="s">
        <v>110</v>
      </c>
      <c r="D84" s="282"/>
      <c r="E84" s="145"/>
      <c r="F84" s="146"/>
      <c r="G84" s="146"/>
    </row>
    <row r="85" spans="2:7">
      <c r="B85" s="271" t="str">
        <f>IF($B$15="","",$B$15)</f>
        <v/>
      </c>
      <c r="C85" s="301" t="s">
        <v>105</v>
      </c>
      <c r="D85" s="302"/>
      <c r="E85" s="147"/>
      <c r="F85" s="148"/>
      <c r="G85" s="148"/>
    </row>
    <row r="86" spans="2:7">
      <c r="B86" s="271"/>
      <c r="C86" s="279" t="s">
        <v>107</v>
      </c>
      <c r="D86" s="280"/>
      <c r="E86" s="149"/>
      <c r="F86" s="150"/>
      <c r="G86" s="150"/>
    </row>
    <row r="87" spans="2:7">
      <c r="B87" s="271"/>
      <c r="C87" s="279" t="s">
        <v>109</v>
      </c>
      <c r="D87" s="280"/>
      <c r="E87" s="149"/>
      <c r="F87" s="150"/>
      <c r="G87" s="150"/>
    </row>
    <row r="88" spans="2:7">
      <c r="B88" s="272"/>
      <c r="C88" s="281" t="s">
        <v>110</v>
      </c>
      <c r="D88" s="282"/>
      <c r="E88" s="151"/>
      <c r="F88" s="146"/>
      <c r="G88" s="146"/>
    </row>
    <row r="89" spans="2:7" s="50" customFormat="1" ht="14.25" customHeight="1">
      <c r="B89" s="299" t="s">
        <v>113</v>
      </c>
      <c r="C89" s="283" t="s">
        <v>105</v>
      </c>
      <c r="D89" s="284"/>
      <c r="E89" s="152">
        <f t="shared" ref="E89:G92" si="0">SUM(E61,E65,E69,E73,E77,E81,E85)</f>
        <v>0</v>
      </c>
      <c r="F89" s="153">
        <f t="shared" si="0"/>
        <v>0</v>
      </c>
      <c r="G89" s="153">
        <f t="shared" si="0"/>
        <v>0</v>
      </c>
    </row>
    <row r="90" spans="2:7" s="50" customFormat="1" ht="14.25" customHeight="1">
      <c r="B90" s="299"/>
      <c r="C90" s="288" t="s">
        <v>107</v>
      </c>
      <c r="D90" s="289"/>
      <c r="E90" s="154">
        <f t="shared" si="0"/>
        <v>0</v>
      </c>
      <c r="F90" s="155">
        <f t="shared" si="0"/>
        <v>0</v>
      </c>
      <c r="G90" s="155">
        <f t="shared" si="0"/>
        <v>0</v>
      </c>
    </row>
    <row r="91" spans="2:7" s="50" customFormat="1" ht="14.25" customHeight="1">
      <c r="B91" s="299"/>
      <c r="C91" s="288" t="s">
        <v>109</v>
      </c>
      <c r="D91" s="289"/>
      <c r="E91" s="154">
        <f t="shared" si="0"/>
        <v>0</v>
      </c>
      <c r="F91" s="155">
        <f t="shared" si="0"/>
        <v>0</v>
      </c>
      <c r="G91" s="155">
        <f t="shared" si="0"/>
        <v>0</v>
      </c>
    </row>
    <row r="92" spans="2:7" s="50" customFormat="1" ht="14.25" customHeight="1">
      <c r="B92" s="300"/>
      <c r="C92" s="297" t="s">
        <v>110</v>
      </c>
      <c r="D92" s="298"/>
      <c r="E92" s="156">
        <f t="shared" si="0"/>
        <v>0</v>
      </c>
      <c r="F92" s="157">
        <f t="shared" si="0"/>
        <v>0</v>
      </c>
      <c r="G92" s="157">
        <f t="shared" si="0"/>
        <v>0</v>
      </c>
    </row>
    <row r="93" spans="2:7" s="48" customFormat="1" ht="50.1" customHeight="1">
      <c r="D93" s="49"/>
      <c r="E93" s="50"/>
      <c r="F93" s="50"/>
      <c r="G93" s="49"/>
    </row>
    <row r="94" spans="2:7" s="57" customFormat="1" ht="16.2">
      <c r="B94" s="81" t="s">
        <v>159</v>
      </c>
      <c r="C94" s="82"/>
      <c r="D94" s="82"/>
      <c r="E94" s="83"/>
      <c r="F94" s="83"/>
      <c r="G94" s="84"/>
    </row>
    <row r="95" spans="2:7" ht="200.1" customHeight="1">
      <c r="B95" s="252" t="s">
        <v>163</v>
      </c>
      <c r="C95" s="253"/>
      <c r="D95" s="253"/>
      <c r="E95" s="253"/>
      <c r="F95" s="253"/>
      <c r="G95" s="254"/>
    </row>
    <row r="96" spans="2:7" ht="9.9" customHeight="1"/>
    <row r="97" spans="2:12" ht="9.9" customHeight="1"/>
    <row r="98" spans="2:12" s="56" customFormat="1" ht="24.9" customHeight="1">
      <c r="B98" s="55" t="s">
        <v>209</v>
      </c>
      <c r="C98" s="55"/>
      <c r="D98" s="55"/>
      <c r="E98" s="55"/>
      <c r="F98" s="55"/>
      <c r="G98" s="55"/>
    </row>
    <row r="99" spans="2:12" s="48" customFormat="1" ht="9.9" customHeight="1">
      <c r="D99" s="49"/>
      <c r="E99" s="50"/>
      <c r="F99" s="50"/>
      <c r="G99" s="49"/>
    </row>
    <row r="100" spans="2:12" s="48" customFormat="1" ht="16.2">
      <c r="B100" s="57" t="s">
        <v>61</v>
      </c>
      <c r="D100" s="49"/>
      <c r="E100" s="50"/>
      <c r="F100" s="50"/>
      <c r="G100" s="49"/>
    </row>
    <row r="101" spans="2:12" s="48" customFormat="1" ht="9.9" customHeight="1" thickBot="1">
      <c r="D101" s="49"/>
      <c r="E101" s="50"/>
      <c r="F101" s="50"/>
      <c r="G101" s="49"/>
    </row>
    <row r="102" spans="2:12" ht="39.9" customHeight="1" thickTop="1">
      <c r="B102" s="58" t="s">
        <v>60</v>
      </c>
      <c r="C102" s="59" t="s">
        <v>115</v>
      </c>
      <c r="D102" s="59" t="s">
        <v>57</v>
      </c>
      <c r="E102" s="59" t="s">
        <v>59</v>
      </c>
      <c r="F102" s="59" t="s">
        <v>65</v>
      </c>
      <c r="G102" s="60" t="s">
        <v>58</v>
      </c>
    </row>
    <row r="103" spans="2:12">
      <c r="B103" s="62"/>
      <c r="C103" s="63"/>
      <c r="D103" s="63"/>
      <c r="E103" s="129"/>
      <c r="F103" s="133"/>
      <c r="G103" s="165"/>
      <c r="I103" s="61" t="s">
        <v>67</v>
      </c>
      <c r="J103" s="61" t="s">
        <v>68</v>
      </c>
      <c r="K103" s="61" t="s">
        <v>69</v>
      </c>
      <c r="L103" s="61" t="s">
        <v>70</v>
      </c>
    </row>
    <row r="104" spans="2:12">
      <c r="B104" s="64"/>
      <c r="C104" s="65"/>
      <c r="D104" s="65"/>
      <c r="E104" s="130"/>
      <c r="F104" s="134"/>
      <c r="G104" s="166"/>
    </row>
    <row r="105" spans="2:12">
      <c r="B105" s="64"/>
      <c r="C105" s="65"/>
      <c r="D105" s="65"/>
      <c r="E105" s="130"/>
      <c r="F105" s="134"/>
      <c r="G105" s="166"/>
    </row>
    <row r="106" spans="2:12">
      <c r="B106" s="64"/>
      <c r="C106" s="65"/>
      <c r="D106" s="65"/>
      <c r="E106" s="130"/>
      <c r="F106" s="134"/>
      <c r="G106" s="166"/>
    </row>
    <row r="107" spans="2:12">
      <c r="B107" s="64"/>
      <c r="C107" s="65"/>
      <c r="D107" s="65"/>
      <c r="E107" s="130"/>
      <c r="F107" s="134"/>
      <c r="G107" s="166"/>
    </row>
    <row r="108" spans="2:12">
      <c r="B108" s="66"/>
      <c r="C108" s="67"/>
      <c r="D108" s="67"/>
      <c r="E108" s="131"/>
      <c r="F108" s="135"/>
      <c r="G108" s="167"/>
    </row>
    <row r="109" spans="2:12">
      <c r="B109" s="68"/>
      <c r="C109" s="69"/>
      <c r="D109" s="69"/>
      <c r="E109" s="132"/>
      <c r="F109" s="136"/>
      <c r="G109" s="168"/>
    </row>
    <row r="110" spans="2:12" s="48" customFormat="1" ht="50.1" customHeight="1">
      <c r="D110" s="49"/>
      <c r="E110" s="50"/>
      <c r="F110" s="50"/>
      <c r="G110" s="49"/>
    </row>
    <row r="111" spans="2:12" s="48" customFormat="1" ht="16.2">
      <c r="B111" s="57" t="s">
        <v>62</v>
      </c>
      <c r="D111" s="49"/>
      <c r="E111" s="50"/>
      <c r="F111" s="50"/>
      <c r="G111" s="49"/>
    </row>
    <row r="112" spans="2:12" s="48" customFormat="1" ht="9.9" customHeight="1" thickBot="1">
      <c r="D112" s="49"/>
      <c r="E112" s="50"/>
      <c r="F112" s="50"/>
      <c r="G112" s="49"/>
    </row>
    <row r="113" spans="2:12" ht="39.9" customHeight="1" thickTop="1">
      <c r="B113" s="70" t="s">
        <v>60</v>
      </c>
      <c r="C113" s="285" t="s">
        <v>63</v>
      </c>
      <c r="D113" s="285"/>
      <c r="E113" s="71" t="s">
        <v>130</v>
      </c>
      <c r="F113" s="71" t="s">
        <v>64</v>
      </c>
      <c r="G113" s="72" t="s">
        <v>66</v>
      </c>
    </row>
    <row r="114" spans="2:12">
      <c r="B114" s="270" t="str">
        <f>IF($B$103="","",$B$103)</f>
        <v/>
      </c>
      <c r="C114" s="275" t="str">
        <f>'BASIC INFO'!$D$19&amp;" "&amp;IF('BASIC INFO'!$F$19="","",'BASIC INFO'!$F$19&amp;" ")&amp;'BASIC INFO'!$H$19</f>
        <v xml:space="preserve"> </v>
      </c>
      <c r="D114" s="276"/>
      <c r="E114" s="137" t="s">
        <v>71</v>
      </c>
      <c r="F114" s="169"/>
      <c r="G114" s="181"/>
    </row>
    <row r="115" spans="2:12">
      <c r="B115" s="271"/>
      <c r="C115" s="273"/>
      <c r="D115" s="274"/>
      <c r="E115" s="127"/>
      <c r="F115" s="170"/>
      <c r="G115" s="182"/>
      <c r="I115" s="61" t="s">
        <v>73</v>
      </c>
      <c r="J115" s="61" t="s">
        <v>76</v>
      </c>
      <c r="K115" s="61" t="s">
        <v>74</v>
      </c>
      <c r="L115" s="61" t="s">
        <v>75</v>
      </c>
    </row>
    <row r="116" spans="2:12">
      <c r="B116" s="271"/>
      <c r="C116" s="273"/>
      <c r="D116" s="274"/>
      <c r="E116" s="127"/>
      <c r="F116" s="170"/>
      <c r="G116" s="182"/>
    </row>
    <row r="117" spans="2:12">
      <c r="B117" s="271"/>
      <c r="C117" s="273"/>
      <c r="D117" s="274"/>
      <c r="E117" s="127"/>
      <c r="F117" s="170"/>
      <c r="G117" s="182"/>
    </row>
    <row r="118" spans="2:12">
      <c r="B118" s="272"/>
      <c r="C118" s="277"/>
      <c r="D118" s="278"/>
      <c r="E118" s="128"/>
      <c r="F118" s="171"/>
      <c r="G118" s="183"/>
    </row>
    <row r="119" spans="2:12">
      <c r="B119" s="270" t="str">
        <f>IF($B$104="","",$B$104)</f>
        <v/>
      </c>
      <c r="C119" s="275" t="str">
        <f>'BASIC INFO'!$D$19&amp;" "&amp;IF('BASIC INFO'!$F$19="","",'BASIC INFO'!$F$19&amp;" ")&amp;'BASIC INFO'!$H$19</f>
        <v xml:space="preserve"> </v>
      </c>
      <c r="D119" s="276"/>
      <c r="E119" s="137" t="s">
        <v>72</v>
      </c>
      <c r="F119" s="169"/>
      <c r="G119" s="181"/>
    </row>
    <row r="120" spans="2:12">
      <c r="B120" s="271"/>
      <c r="C120" s="273"/>
      <c r="D120" s="274"/>
      <c r="E120" s="127"/>
      <c r="F120" s="170"/>
      <c r="G120" s="182"/>
    </row>
    <row r="121" spans="2:12">
      <c r="B121" s="271"/>
      <c r="C121" s="273"/>
      <c r="D121" s="274"/>
      <c r="E121" s="127"/>
      <c r="F121" s="170"/>
      <c r="G121" s="182"/>
    </row>
    <row r="122" spans="2:12">
      <c r="B122" s="271"/>
      <c r="C122" s="273"/>
      <c r="D122" s="274"/>
      <c r="E122" s="127"/>
      <c r="F122" s="170"/>
      <c r="G122" s="182"/>
    </row>
    <row r="123" spans="2:12">
      <c r="B123" s="272"/>
      <c r="C123" s="277"/>
      <c r="D123" s="278"/>
      <c r="E123" s="128"/>
      <c r="F123" s="171"/>
      <c r="G123" s="183"/>
    </row>
    <row r="124" spans="2:12">
      <c r="B124" s="270" t="str">
        <f>IF($B$105="","",$B$105)</f>
        <v/>
      </c>
      <c r="C124" s="275" t="str">
        <f>'BASIC INFO'!$D$19&amp;" "&amp;IF('BASIC INFO'!$F$19="","",'BASIC INFO'!$F$19&amp;" ")&amp;'BASIC INFO'!$H$19</f>
        <v xml:space="preserve"> </v>
      </c>
      <c r="D124" s="276"/>
      <c r="E124" s="137" t="s">
        <v>72</v>
      </c>
      <c r="F124" s="169"/>
      <c r="G124" s="181"/>
    </row>
    <row r="125" spans="2:12">
      <c r="B125" s="271"/>
      <c r="C125" s="273"/>
      <c r="D125" s="274"/>
      <c r="E125" s="127"/>
      <c r="F125" s="170"/>
      <c r="G125" s="182"/>
    </row>
    <row r="126" spans="2:12">
      <c r="B126" s="271"/>
      <c r="C126" s="273"/>
      <c r="D126" s="274"/>
      <c r="E126" s="127"/>
      <c r="F126" s="170"/>
      <c r="G126" s="182"/>
    </row>
    <row r="127" spans="2:12">
      <c r="B127" s="271"/>
      <c r="C127" s="273"/>
      <c r="D127" s="274"/>
      <c r="E127" s="127"/>
      <c r="F127" s="170"/>
      <c r="G127" s="182"/>
    </row>
    <row r="128" spans="2:12">
      <c r="B128" s="272"/>
      <c r="C128" s="277"/>
      <c r="D128" s="278"/>
      <c r="E128" s="128"/>
      <c r="F128" s="171"/>
      <c r="G128" s="183"/>
    </row>
    <row r="129" spans="2:7">
      <c r="B129" s="270" t="str">
        <f>IF($B$106="","",$B$106)</f>
        <v/>
      </c>
      <c r="C129" s="275" t="str">
        <f>'BASIC INFO'!$D$19&amp;" "&amp;IF('BASIC INFO'!$F$19="","",'BASIC INFO'!$F$19&amp;" ")&amp;'BASIC INFO'!$H$19</f>
        <v xml:space="preserve"> </v>
      </c>
      <c r="D129" s="276"/>
      <c r="E129" s="137" t="s">
        <v>72</v>
      </c>
      <c r="F129" s="169"/>
      <c r="G129" s="181"/>
    </row>
    <row r="130" spans="2:7">
      <c r="B130" s="271"/>
      <c r="C130" s="273"/>
      <c r="D130" s="274"/>
      <c r="E130" s="127"/>
      <c r="F130" s="170"/>
      <c r="G130" s="182"/>
    </row>
    <row r="131" spans="2:7">
      <c r="B131" s="271"/>
      <c r="C131" s="273"/>
      <c r="D131" s="274"/>
      <c r="E131" s="127"/>
      <c r="F131" s="170"/>
      <c r="G131" s="182"/>
    </row>
    <row r="132" spans="2:7">
      <c r="B132" s="271"/>
      <c r="C132" s="273"/>
      <c r="D132" s="274"/>
      <c r="E132" s="127"/>
      <c r="F132" s="170"/>
      <c r="G132" s="182"/>
    </row>
    <row r="133" spans="2:7">
      <c r="B133" s="272"/>
      <c r="C133" s="277"/>
      <c r="D133" s="278"/>
      <c r="E133" s="128"/>
      <c r="F133" s="171"/>
      <c r="G133" s="183"/>
    </row>
    <row r="134" spans="2:7">
      <c r="B134" s="270" t="str">
        <f>IF($B$107="","",$B$107)</f>
        <v/>
      </c>
      <c r="C134" s="275" t="str">
        <f>'BASIC INFO'!$D$19&amp;" "&amp;IF('BASIC INFO'!$F$19="","",'BASIC INFO'!$F$19&amp;" ")&amp;'BASIC INFO'!$H$19</f>
        <v xml:space="preserve"> </v>
      </c>
      <c r="D134" s="276"/>
      <c r="E134" s="137" t="s">
        <v>72</v>
      </c>
      <c r="F134" s="169"/>
      <c r="G134" s="181"/>
    </row>
    <row r="135" spans="2:7">
      <c r="B135" s="271"/>
      <c r="C135" s="273"/>
      <c r="D135" s="274"/>
      <c r="E135" s="127"/>
      <c r="F135" s="170"/>
      <c r="G135" s="182"/>
    </row>
    <row r="136" spans="2:7">
      <c r="B136" s="271"/>
      <c r="C136" s="273"/>
      <c r="D136" s="274"/>
      <c r="E136" s="127"/>
      <c r="F136" s="170"/>
      <c r="G136" s="182"/>
    </row>
    <row r="137" spans="2:7">
      <c r="B137" s="271"/>
      <c r="C137" s="273"/>
      <c r="D137" s="274"/>
      <c r="E137" s="127"/>
      <c r="F137" s="170"/>
      <c r="G137" s="182"/>
    </row>
    <row r="138" spans="2:7">
      <c r="B138" s="272"/>
      <c r="C138" s="277"/>
      <c r="D138" s="278"/>
      <c r="E138" s="128"/>
      <c r="F138" s="171"/>
      <c r="G138" s="183"/>
    </row>
    <row r="139" spans="2:7">
      <c r="B139" s="270" t="str">
        <f>IF($B$108="","",$B$108)</f>
        <v/>
      </c>
      <c r="C139" s="275" t="str">
        <f>'BASIC INFO'!$D$19&amp;" "&amp;IF('BASIC INFO'!$F$19="","",'BASIC INFO'!$F$19&amp;" ")&amp;'BASIC INFO'!$H$19</f>
        <v xml:space="preserve"> </v>
      </c>
      <c r="D139" s="276"/>
      <c r="E139" s="137" t="s">
        <v>72</v>
      </c>
      <c r="F139" s="169"/>
      <c r="G139" s="181"/>
    </row>
    <row r="140" spans="2:7">
      <c r="B140" s="271"/>
      <c r="C140" s="273"/>
      <c r="D140" s="274"/>
      <c r="E140" s="127"/>
      <c r="F140" s="170"/>
      <c r="G140" s="182"/>
    </row>
    <row r="141" spans="2:7">
      <c r="B141" s="271"/>
      <c r="C141" s="273"/>
      <c r="D141" s="274"/>
      <c r="E141" s="127"/>
      <c r="F141" s="170"/>
      <c r="G141" s="182"/>
    </row>
    <row r="142" spans="2:7">
      <c r="B142" s="271"/>
      <c r="C142" s="273"/>
      <c r="D142" s="274"/>
      <c r="E142" s="127"/>
      <c r="F142" s="170"/>
      <c r="G142" s="182"/>
    </row>
    <row r="143" spans="2:7">
      <c r="B143" s="272"/>
      <c r="C143" s="277"/>
      <c r="D143" s="278"/>
      <c r="E143" s="128"/>
      <c r="F143" s="171"/>
      <c r="G143" s="183"/>
    </row>
    <row r="144" spans="2:7">
      <c r="B144" s="271" t="str">
        <f>IF($B$109="","",$B$109)</f>
        <v/>
      </c>
      <c r="C144" s="286" t="str">
        <f>'BASIC INFO'!$D$19&amp;" "&amp;IF('BASIC INFO'!$F$19="","",'BASIC INFO'!$F$19&amp;" ")&amp;'BASIC INFO'!$H$19</f>
        <v xml:space="preserve"> </v>
      </c>
      <c r="D144" s="287"/>
      <c r="E144" s="138" t="s">
        <v>72</v>
      </c>
      <c r="F144" s="172"/>
      <c r="G144" s="184"/>
    </row>
    <row r="145" spans="2:7">
      <c r="B145" s="271"/>
      <c r="C145" s="273"/>
      <c r="D145" s="274"/>
      <c r="E145" s="139"/>
      <c r="F145" s="173"/>
      <c r="G145" s="185"/>
    </row>
    <row r="146" spans="2:7">
      <c r="B146" s="271"/>
      <c r="C146" s="273"/>
      <c r="D146" s="274"/>
      <c r="E146" s="139"/>
      <c r="F146" s="173"/>
      <c r="G146" s="185"/>
    </row>
    <row r="147" spans="2:7">
      <c r="B147" s="271"/>
      <c r="C147" s="273"/>
      <c r="D147" s="274"/>
      <c r="E147" s="139"/>
      <c r="F147" s="173"/>
      <c r="G147" s="185"/>
    </row>
    <row r="148" spans="2:7">
      <c r="B148" s="272"/>
      <c r="C148" s="277"/>
      <c r="D148" s="278"/>
      <c r="E148" s="140"/>
      <c r="F148" s="171"/>
      <c r="G148" s="183"/>
    </row>
    <row r="149" spans="2:7" ht="9.9" customHeight="1"/>
    <row r="150" spans="2:7" ht="9.9" customHeight="1"/>
    <row r="151" spans="2:7" s="48" customFormat="1" ht="16.2">
      <c r="B151" s="57" t="s">
        <v>168</v>
      </c>
      <c r="D151" s="49"/>
      <c r="E151" s="50"/>
      <c r="F151" s="50"/>
      <c r="G151" s="49"/>
    </row>
    <row r="152" spans="2:7" s="48" customFormat="1" ht="16.8" thickBot="1">
      <c r="B152" s="57"/>
      <c r="D152" s="49"/>
      <c r="E152" s="50"/>
      <c r="F152" s="50"/>
      <c r="G152" s="49"/>
    </row>
    <row r="153" spans="2:7" s="48" customFormat="1" ht="20.100000000000001" customHeight="1" thickTop="1">
      <c r="B153" s="292" t="s">
        <v>60</v>
      </c>
      <c r="C153" s="294" t="s">
        <v>104</v>
      </c>
      <c r="D153" s="294"/>
      <c r="E153" s="294" t="s">
        <v>114</v>
      </c>
      <c r="F153" s="294"/>
      <c r="G153" s="296"/>
    </row>
    <row r="154" spans="2:7" s="48" customFormat="1" ht="20.100000000000001" customHeight="1">
      <c r="B154" s="293"/>
      <c r="C154" s="295"/>
      <c r="D154" s="295"/>
      <c r="E154" s="78" t="s">
        <v>102</v>
      </c>
      <c r="F154" s="79" t="s">
        <v>101</v>
      </c>
      <c r="G154" s="80" t="s">
        <v>103</v>
      </c>
    </row>
    <row r="155" spans="2:7">
      <c r="B155" s="270" t="str">
        <f>IF($B$103="","",$B$103)</f>
        <v/>
      </c>
      <c r="C155" s="290" t="s">
        <v>106</v>
      </c>
      <c r="D155" s="291"/>
      <c r="E155" s="141"/>
      <c r="F155" s="142"/>
      <c r="G155" s="142"/>
    </row>
    <row r="156" spans="2:7">
      <c r="B156" s="271"/>
      <c r="C156" s="279" t="s">
        <v>108</v>
      </c>
      <c r="D156" s="280"/>
      <c r="E156" s="143"/>
      <c r="F156" s="144"/>
      <c r="G156" s="144"/>
    </row>
    <row r="157" spans="2:7">
      <c r="B157" s="271"/>
      <c r="C157" s="279" t="s">
        <v>112</v>
      </c>
      <c r="D157" s="280"/>
      <c r="E157" s="143"/>
      <c r="F157" s="144"/>
      <c r="G157" s="144"/>
    </row>
    <row r="158" spans="2:7">
      <c r="B158" s="272"/>
      <c r="C158" s="281" t="s">
        <v>111</v>
      </c>
      <c r="D158" s="282"/>
      <c r="E158" s="145"/>
      <c r="F158" s="146"/>
      <c r="G158" s="146"/>
    </row>
    <row r="159" spans="2:7">
      <c r="B159" s="270" t="str">
        <f>IF($B$104="","",$B$104)</f>
        <v/>
      </c>
      <c r="C159" s="290" t="s">
        <v>105</v>
      </c>
      <c r="D159" s="291"/>
      <c r="E159" s="141"/>
      <c r="F159" s="142"/>
      <c r="G159" s="142"/>
    </row>
    <row r="160" spans="2:7">
      <c r="B160" s="271"/>
      <c r="C160" s="279" t="s">
        <v>107</v>
      </c>
      <c r="D160" s="280"/>
      <c r="E160" s="143"/>
      <c r="F160" s="144"/>
      <c r="G160" s="144"/>
    </row>
    <row r="161" spans="2:7">
      <c r="B161" s="271"/>
      <c r="C161" s="279" t="s">
        <v>109</v>
      </c>
      <c r="D161" s="280"/>
      <c r="E161" s="143"/>
      <c r="F161" s="144"/>
      <c r="G161" s="144"/>
    </row>
    <row r="162" spans="2:7">
      <c r="B162" s="272"/>
      <c r="C162" s="281" t="s">
        <v>110</v>
      </c>
      <c r="D162" s="282"/>
      <c r="E162" s="145"/>
      <c r="F162" s="146"/>
      <c r="G162" s="146"/>
    </row>
    <row r="163" spans="2:7">
      <c r="B163" s="270" t="str">
        <f>IF($B$105="","",$B$105)</f>
        <v/>
      </c>
      <c r="C163" s="290" t="s">
        <v>105</v>
      </c>
      <c r="D163" s="291"/>
      <c r="E163" s="141"/>
      <c r="F163" s="142"/>
      <c r="G163" s="142"/>
    </row>
    <row r="164" spans="2:7">
      <c r="B164" s="271"/>
      <c r="C164" s="279" t="s">
        <v>107</v>
      </c>
      <c r="D164" s="280"/>
      <c r="E164" s="143"/>
      <c r="F164" s="144"/>
      <c r="G164" s="144"/>
    </row>
    <row r="165" spans="2:7">
      <c r="B165" s="271"/>
      <c r="C165" s="279" t="s">
        <v>109</v>
      </c>
      <c r="D165" s="280"/>
      <c r="E165" s="143"/>
      <c r="F165" s="144"/>
      <c r="G165" s="144"/>
    </row>
    <row r="166" spans="2:7">
      <c r="B166" s="272"/>
      <c r="C166" s="281" t="s">
        <v>110</v>
      </c>
      <c r="D166" s="282"/>
      <c r="E166" s="145"/>
      <c r="F166" s="146"/>
      <c r="G166" s="146"/>
    </row>
    <row r="167" spans="2:7">
      <c r="B167" s="270" t="str">
        <f>IF($B$106="","",$B$106)</f>
        <v/>
      </c>
      <c r="C167" s="290" t="s">
        <v>105</v>
      </c>
      <c r="D167" s="291"/>
      <c r="E167" s="141"/>
      <c r="F167" s="142"/>
      <c r="G167" s="142"/>
    </row>
    <row r="168" spans="2:7">
      <c r="B168" s="271"/>
      <c r="C168" s="279" t="s">
        <v>107</v>
      </c>
      <c r="D168" s="280"/>
      <c r="E168" s="143"/>
      <c r="F168" s="144"/>
      <c r="G168" s="144"/>
    </row>
    <row r="169" spans="2:7">
      <c r="B169" s="271"/>
      <c r="C169" s="279" t="s">
        <v>109</v>
      </c>
      <c r="D169" s="280"/>
      <c r="E169" s="143"/>
      <c r="F169" s="144"/>
      <c r="G169" s="144"/>
    </row>
    <row r="170" spans="2:7">
      <c r="B170" s="272"/>
      <c r="C170" s="281" t="s">
        <v>110</v>
      </c>
      <c r="D170" s="282"/>
      <c r="E170" s="145"/>
      <c r="F170" s="146"/>
      <c r="G170" s="146"/>
    </row>
    <row r="171" spans="2:7">
      <c r="B171" s="270" t="str">
        <f>IF($B$107="","",$B$107)</f>
        <v/>
      </c>
      <c r="C171" s="290" t="s">
        <v>105</v>
      </c>
      <c r="D171" s="291"/>
      <c r="E171" s="141"/>
      <c r="F171" s="142"/>
      <c r="G171" s="142"/>
    </row>
    <row r="172" spans="2:7">
      <c r="B172" s="271"/>
      <c r="C172" s="279" t="s">
        <v>107</v>
      </c>
      <c r="D172" s="280"/>
      <c r="E172" s="143"/>
      <c r="F172" s="144"/>
      <c r="G172" s="144"/>
    </row>
    <row r="173" spans="2:7">
      <c r="B173" s="271"/>
      <c r="C173" s="279" t="s">
        <v>109</v>
      </c>
      <c r="D173" s="280"/>
      <c r="E173" s="143"/>
      <c r="F173" s="144"/>
      <c r="G173" s="144"/>
    </row>
    <row r="174" spans="2:7">
      <c r="B174" s="272"/>
      <c r="C174" s="281" t="s">
        <v>110</v>
      </c>
      <c r="D174" s="282"/>
      <c r="E174" s="145"/>
      <c r="F174" s="146"/>
      <c r="G174" s="146"/>
    </row>
    <row r="175" spans="2:7">
      <c r="B175" s="270" t="str">
        <f>IF($B$108="","",$B$108)</f>
        <v/>
      </c>
      <c r="C175" s="290" t="s">
        <v>105</v>
      </c>
      <c r="D175" s="291"/>
      <c r="E175" s="141"/>
      <c r="F175" s="142"/>
      <c r="G175" s="142"/>
    </row>
    <row r="176" spans="2:7">
      <c r="B176" s="271"/>
      <c r="C176" s="279" t="s">
        <v>107</v>
      </c>
      <c r="D176" s="280"/>
      <c r="E176" s="143"/>
      <c r="F176" s="144"/>
      <c r="G176" s="144"/>
    </row>
    <row r="177" spans="2:7">
      <c r="B177" s="271"/>
      <c r="C177" s="279" t="s">
        <v>109</v>
      </c>
      <c r="D177" s="280"/>
      <c r="E177" s="143"/>
      <c r="F177" s="144"/>
      <c r="G177" s="144"/>
    </row>
    <row r="178" spans="2:7">
      <c r="B178" s="272"/>
      <c r="C178" s="281" t="s">
        <v>110</v>
      </c>
      <c r="D178" s="282"/>
      <c r="E178" s="145"/>
      <c r="F178" s="146"/>
      <c r="G178" s="146"/>
    </row>
    <row r="179" spans="2:7">
      <c r="B179" s="270" t="str">
        <f>IF($B$109="","",$B$109)</f>
        <v/>
      </c>
      <c r="C179" s="301" t="s">
        <v>105</v>
      </c>
      <c r="D179" s="302"/>
      <c r="E179" s="147"/>
      <c r="F179" s="148"/>
      <c r="G179" s="148"/>
    </row>
    <row r="180" spans="2:7">
      <c r="B180" s="271"/>
      <c r="C180" s="279" t="s">
        <v>107</v>
      </c>
      <c r="D180" s="280"/>
      <c r="E180" s="149"/>
      <c r="F180" s="150"/>
      <c r="G180" s="150"/>
    </row>
    <row r="181" spans="2:7">
      <c r="B181" s="271"/>
      <c r="C181" s="279" t="s">
        <v>109</v>
      </c>
      <c r="D181" s="280"/>
      <c r="E181" s="149"/>
      <c r="F181" s="150"/>
      <c r="G181" s="150"/>
    </row>
    <row r="182" spans="2:7">
      <c r="B182" s="272"/>
      <c r="C182" s="281" t="s">
        <v>110</v>
      </c>
      <c r="D182" s="282"/>
      <c r="E182" s="151"/>
      <c r="F182" s="146"/>
      <c r="G182" s="146"/>
    </row>
    <row r="183" spans="2:7" s="50" customFormat="1" ht="14.25" customHeight="1">
      <c r="B183" s="299" t="s">
        <v>113</v>
      </c>
      <c r="C183" s="283" t="s">
        <v>105</v>
      </c>
      <c r="D183" s="284"/>
      <c r="E183" s="152">
        <f t="shared" ref="E183:G186" si="1">SUM(E155,E159,E163,E167,E171,E175,E179)</f>
        <v>0</v>
      </c>
      <c r="F183" s="153">
        <f t="shared" si="1"/>
        <v>0</v>
      </c>
      <c r="G183" s="153">
        <f t="shared" si="1"/>
        <v>0</v>
      </c>
    </row>
    <row r="184" spans="2:7" s="50" customFormat="1" ht="14.25" customHeight="1">
      <c r="B184" s="299"/>
      <c r="C184" s="288" t="s">
        <v>107</v>
      </c>
      <c r="D184" s="289"/>
      <c r="E184" s="154">
        <f t="shared" si="1"/>
        <v>0</v>
      </c>
      <c r="F184" s="155">
        <f t="shared" si="1"/>
        <v>0</v>
      </c>
      <c r="G184" s="155">
        <f t="shared" si="1"/>
        <v>0</v>
      </c>
    </row>
    <row r="185" spans="2:7" s="50" customFormat="1" ht="14.25" customHeight="1">
      <c r="B185" s="299"/>
      <c r="C185" s="288" t="s">
        <v>109</v>
      </c>
      <c r="D185" s="289"/>
      <c r="E185" s="154">
        <f t="shared" si="1"/>
        <v>0</v>
      </c>
      <c r="F185" s="155">
        <f t="shared" si="1"/>
        <v>0</v>
      </c>
      <c r="G185" s="155">
        <f t="shared" si="1"/>
        <v>0</v>
      </c>
    </row>
    <row r="186" spans="2:7" s="50" customFormat="1" ht="14.25" customHeight="1">
      <c r="B186" s="300"/>
      <c r="C186" s="297" t="s">
        <v>110</v>
      </c>
      <c r="D186" s="298"/>
      <c r="E186" s="156">
        <f t="shared" si="1"/>
        <v>0</v>
      </c>
      <c r="F186" s="157">
        <f t="shared" si="1"/>
        <v>0</v>
      </c>
      <c r="G186" s="157">
        <f t="shared" si="1"/>
        <v>0</v>
      </c>
    </row>
    <row r="187" spans="2:7" s="48" customFormat="1" ht="50.1" customHeight="1">
      <c r="D187" s="49"/>
      <c r="E187" s="50"/>
      <c r="F187" s="50"/>
      <c r="G187" s="49"/>
    </row>
    <row r="188" spans="2:7" s="57" customFormat="1" ht="16.2">
      <c r="B188" s="81" t="s">
        <v>159</v>
      </c>
      <c r="C188" s="82"/>
      <c r="D188" s="82"/>
      <c r="E188" s="83"/>
      <c r="F188" s="83"/>
      <c r="G188" s="84"/>
    </row>
    <row r="189" spans="2:7" ht="200.1" customHeight="1">
      <c r="B189" s="252" t="s">
        <v>210</v>
      </c>
      <c r="C189" s="253"/>
      <c r="D189" s="253"/>
      <c r="E189" s="253"/>
      <c r="F189" s="253"/>
      <c r="G189" s="254"/>
    </row>
    <row r="190" spans="2:7" ht="9.9" customHeight="1"/>
    <row r="191" spans="2:7" ht="9.9" customHeight="1"/>
    <row r="192" spans="2:7" s="56" customFormat="1" ht="24.9" customHeight="1">
      <c r="B192" s="55" t="s">
        <v>79</v>
      </c>
      <c r="C192" s="55"/>
      <c r="D192" s="55"/>
      <c r="E192" s="55"/>
      <c r="F192" s="55"/>
      <c r="G192" s="55"/>
    </row>
    <row r="193" spans="2:12" s="48" customFormat="1" ht="9.9" customHeight="1">
      <c r="D193" s="49"/>
      <c r="E193" s="50"/>
      <c r="F193" s="50"/>
      <c r="G193" s="49"/>
    </row>
    <row r="194" spans="2:12" s="48" customFormat="1" ht="16.2">
      <c r="B194" s="57" t="s">
        <v>61</v>
      </c>
      <c r="D194" s="49"/>
      <c r="E194" s="50"/>
      <c r="F194" s="50"/>
      <c r="G194" s="49"/>
    </row>
    <row r="195" spans="2:12" s="48" customFormat="1" ht="9.9" customHeight="1" thickBot="1">
      <c r="D195" s="49"/>
      <c r="E195" s="50"/>
      <c r="F195" s="50"/>
      <c r="G195" s="49"/>
    </row>
    <row r="196" spans="2:12" ht="39.9" customHeight="1" thickTop="1">
      <c r="B196" s="58" t="s">
        <v>60</v>
      </c>
      <c r="C196" s="59" t="s">
        <v>115</v>
      </c>
      <c r="D196" s="59" t="s">
        <v>57</v>
      </c>
      <c r="E196" s="59" t="s">
        <v>59</v>
      </c>
      <c r="F196" s="59" t="s">
        <v>65</v>
      </c>
      <c r="G196" s="60" t="s">
        <v>58</v>
      </c>
    </row>
    <row r="197" spans="2:12">
      <c r="B197" s="62"/>
      <c r="C197" s="63"/>
      <c r="D197" s="63"/>
      <c r="E197" s="129"/>
      <c r="F197" s="133"/>
      <c r="G197" s="165"/>
      <c r="I197" s="61" t="s">
        <v>67</v>
      </c>
      <c r="J197" s="61" t="s">
        <v>68</v>
      </c>
      <c r="K197" s="61" t="s">
        <v>69</v>
      </c>
      <c r="L197" s="61" t="s">
        <v>70</v>
      </c>
    </row>
    <row r="198" spans="2:12">
      <c r="B198" s="64"/>
      <c r="C198" s="65"/>
      <c r="D198" s="65"/>
      <c r="E198" s="130"/>
      <c r="F198" s="134"/>
      <c r="G198" s="166"/>
    </row>
    <row r="199" spans="2:12">
      <c r="B199" s="64"/>
      <c r="C199" s="65"/>
      <c r="D199" s="65"/>
      <c r="E199" s="130"/>
      <c r="F199" s="134"/>
      <c r="G199" s="166"/>
    </row>
    <row r="200" spans="2:12">
      <c r="B200" s="64"/>
      <c r="C200" s="65"/>
      <c r="D200" s="65"/>
      <c r="E200" s="130"/>
      <c r="F200" s="134"/>
      <c r="G200" s="166"/>
    </row>
    <row r="201" spans="2:12">
      <c r="B201" s="64"/>
      <c r="C201" s="65"/>
      <c r="D201" s="65"/>
      <c r="E201" s="130"/>
      <c r="F201" s="134"/>
      <c r="G201" s="166"/>
    </row>
    <row r="202" spans="2:12">
      <c r="B202" s="66"/>
      <c r="C202" s="67"/>
      <c r="D202" s="67"/>
      <c r="E202" s="131"/>
      <c r="F202" s="135"/>
      <c r="G202" s="167"/>
    </row>
    <row r="203" spans="2:12">
      <c r="B203" s="68"/>
      <c r="C203" s="69"/>
      <c r="D203" s="69"/>
      <c r="E203" s="132"/>
      <c r="F203" s="136"/>
      <c r="G203" s="168"/>
    </row>
    <row r="204" spans="2:12" s="48" customFormat="1" ht="50.1" customHeight="1">
      <c r="D204" s="49"/>
      <c r="E204" s="50"/>
      <c r="F204" s="50"/>
      <c r="G204" s="49"/>
    </row>
    <row r="205" spans="2:12" s="48" customFormat="1" ht="16.2">
      <c r="B205" s="57" t="s">
        <v>62</v>
      </c>
      <c r="D205" s="49"/>
      <c r="E205" s="50"/>
      <c r="F205" s="50"/>
      <c r="G205" s="49"/>
    </row>
    <row r="206" spans="2:12" s="48" customFormat="1" ht="9.9" customHeight="1" thickBot="1">
      <c r="D206" s="49"/>
      <c r="E206" s="50"/>
      <c r="F206" s="50"/>
      <c r="G206" s="49"/>
    </row>
    <row r="207" spans="2:12" ht="39.9" customHeight="1" thickTop="1">
      <c r="B207" s="70" t="s">
        <v>60</v>
      </c>
      <c r="C207" s="285" t="s">
        <v>63</v>
      </c>
      <c r="D207" s="285"/>
      <c r="E207" s="71" t="s">
        <v>130</v>
      </c>
      <c r="F207" s="71" t="s">
        <v>64</v>
      </c>
      <c r="G207" s="72" t="s">
        <v>66</v>
      </c>
    </row>
    <row r="208" spans="2:12">
      <c r="B208" s="270" t="str">
        <f>IF($B$197="","",$B$197)</f>
        <v/>
      </c>
      <c r="C208" s="275" t="str">
        <f>'BASIC INFO'!$D$19&amp;" "&amp;IF('BASIC INFO'!$F$19="","",'BASIC INFO'!$F$19&amp;" ")&amp;'BASIC INFO'!$H$19</f>
        <v xml:space="preserve"> </v>
      </c>
      <c r="D208" s="276"/>
      <c r="E208" s="137" t="s">
        <v>71</v>
      </c>
      <c r="F208" s="169"/>
      <c r="G208" s="181"/>
    </row>
    <row r="209" spans="2:12">
      <c r="B209" s="271"/>
      <c r="C209" s="273"/>
      <c r="D209" s="274"/>
      <c r="E209" s="127"/>
      <c r="F209" s="170"/>
      <c r="G209" s="182"/>
      <c r="I209" s="61" t="s">
        <v>73</v>
      </c>
      <c r="J209" s="61" t="s">
        <v>76</v>
      </c>
      <c r="K209" s="61" t="s">
        <v>74</v>
      </c>
      <c r="L209" s="61" t="s">
        <v>75</v>
      </c>
    </row>
    <row r="210" spans="2:12">
      <c r="B210" s="271"/>
      <c r="C210" s="273"/>
      <c r="D210" s="274"/>
      <c r="E210" s="127"/>
      <c r="F210" s="170"/>
      <c r="G210" s="182"/>
    </row>
    <row r="211" spans="2:12">
      <c r="B211" s="271"/>
      <c r="C211" s="273"/>
      <c r="D211" s="274"/>
      <c r="E211" s="127"/>
      <c r="F211" s="170"/>
      <c r="G211" s="182"/>
    </row>
    <row r="212" spans="2:12">
      <c r="B212" s="272"/>
      <c r="C212" s="277"/>
      <c r="D212" s="278"/>
      <c r="E212" s="128"/>
      <c r="F212" s="171"/>
      <c r="G212" s="183"/>
    </row>
    <row r="213" spans="2:12">
      <c r="B213" s="270" t="str">
        <f>IF($B$198="","",$B$198)</f>
        <v/>
      </c>
      <c r="C213" s="275" t="str">
        <f>'BASIC INFO'!$D$19&amp;" "&amp;IF('BASIC INFO'!$F$19="","",'BASIC INFO'!$F$19&amp;" ")&amp;'BASIC INFO'!$H$19</f>
        <v xml:space="preserve"> </v>
      </c>
      <c r="D213" s="276"/>
      <c r="E213" s="137" t="s">
        <v>72</v>
      </c>
      <c r="F213" s="169"/>
      <c r="G213" s="181"/>
    </row>
    <row r="214" spans="2:12">
      <c r="B214" s="271"/>
      <c r="C214" s="273"/>
      <c r="D214" s="274"/>
      <c r="E214" s="127"/>
      <c r="F214" s="170"/>
      <c r="G214" s="182"/>
    </row>
    <row r="215" spans="2:12">
      <c r="B215" s="271"/>
      <c r="C215" s="273"/>
      <c r="D215" s="274"/>
      <c r="E215" s="127"/>
      <c r="F215" s="170"/>
      <c r="G215" s="182"/>
    </row>
    <row r="216" spans="2:12">
      <c r="B216" s="271"/>
      <c r="C216" s="273"/>
      <c r="D216" s="274"/>
      <c r="E216" s="127"/>
      <c r="F216" s="170"/>
      <c r="G216" s="182"/>
    </row>
    <row r="217" spans="2:12">
      <c r="B217" s="272"/>
      <c r="C217" s="277"/>
      <c r="D217" s="278"/>
      <c r="E217" s="128"/>
      <c r="F217" s="171"/>
      <c r="G217" s="183"/>
    </row>
    <row r="218" spans="2:12">
      <c r="B218" s="270" t="str">
        <f>IF($B$199="","",$B$199)</f>
        <v/>
      </c>
      <c r="C218" s="275" t="str">
        <f>'BASIC INFO'!$D$19&amp;" "&amp;IF('BASIC INFO'!$F$19="","",'BASIC INFO'!$F$19&amp;" ")&amp;'BASIC INFO'!$H$19</f>
        <v xml:space="preserve"> </v>
      </c>
      <c r="D218" s="276"/>
      <c r="E218" s="137" t="s">
        <v>72</v>
      </c>
      <c r="F218" s="169"/>
      <c r="G218" s="181"/>
    </row>
    <row r="219" spans="2:12">
      <c r="B219" s="271"/>
      <c r="C219" s="273"/>
      <c r="D219" s="274"/>
      <c r="E219" s="127"/>
      <c r="F219" s="170"/>
      <c r="G219" s="182"/>
    </row>
    <row r="220" spans="2:12">
      <c r="B220" s="271"/>
      <c r="C220" s="273"/>
      <c r="D220" s="274"/>
      <c r="E220" s="127"/>
      <c r="F220" s="170"/>
      <c r="G220" s="182"/>
    </row>
    <row r="221" spans="2:12">
      <c r="B221" s="271"/>
      <c r="C221" s="273"/>
      <c r="D221" s="274"/>
      <c r="E221" s="127"/>
      <c r="F221" s="170"/>
      <c r="G221" s="182"/>
    </row>
    <row r="222" spans="2:12">
      <c r="B222" s="272"/>
      <c r="C222" s="277"/>
      <c r="D222" s="278"/>
      <c r="E222" s="128"/>
      <c r="F222" s="171"/>
      <c r="G222" s="183"/>
    </row>
    <row r="223" spans="2:12">
      <c r="B223" s="270" t="str">
        <f>IF($B$200="","",$B$200)</f>
        <v/>
      </c>
      <c r="C223" s="275" t="str">
        <f>'BASIC INFO'!$D$19&amp;" "&amp;IF('BASIC INFO'!$F$19="","",'BASIC INFO'!$F$19&amp;" ")&amp;'BASIC INFO'!$H$19</f>
        <v xml:space="preserve"> </v>
      </c>
      <c r="D223" s="276"/>
      <c r="E223" s="137" t="s">
        <v>72</v>
      </c>
      <c r="F223" s="169"/>
      <c r="G223" s="181"/>
    </row>
    <row r="224" spans="2:12">
      <c r="B224" s="271"/>
      <c r="C224" s="273"/>
      <c r="D224" s="274"/>
      <c r="E224" s="127"/>
      <c r="F224" s="170"/>
      <c r="G224" s="182"/>
    </row>
    <row r="225" spans="2:7">
      <c r="B225" s="271"/>
      <c r="C225" s="273"/>
      <c r="D225" s="274"/>
      <c r="E225" s="127"/>
      <c r="F225" s="170"/>
      <c r="G225" s="182"/>
    </row>
    <row r="226" spans="2:7">
      <c r="B226" s="271"/>
      <c r="C226" s="273"/>
      <c r="D226" s="274"/>
      <c r="E226" s="127"/>
      <c r="F226" s="170"/>
      <c r="G226" s="182"/>
    </row>
    <row r="227" spans="2:7">
      <c r="B227" s="272"/>
      <c r="C227" s="277"/>
      <c r="D227" s="278"/>
      <c r="E227" s="128"/>
      <c r="F227" s="171"/>
      <c r="G227" s="183"/>
    </row>
    <row r="228" spans="2:7">
      <c r="B228" s="270" t="str">
        <f>IF($B$201="","",$B$201)</f>
        <v/>
      </c>
      <c r="C228" s="275" t="str">
        <f>'BASIC INFO'!$D$19&amp;" "&amp;IF('BASIC INFO'!$F$19="","",'BASIC INFO'!$F$19&amp;" ")&amp;'BASIC INFO'!$H$19</f>
        <v xml:space="preserve"> </v>
      </c>
      <c r="D228" s="276"/>
      <c r="E228" s="137" t="s">
        <v>72</v>
      </c>
      <c r="F228" s="169"/>
      <c r="G228" s="181"/>
    </row>
    <row r="229" spans="2:7">
      <c r="B229" s="271"/>
      <c r="C229" s="273"/>
      <c r="D229" s="274"/>
      <c r="E229" s="127"/>
      <c r="F229" s="170"/>
      <c r="G229" s="182"/>
    </row>
    <row r="230" spans="2:7">
      <c r="B230" s="271"/>
      <c r="C230" s="273"/>
      <c r="D230" s="274"/>
      <c r="E230" s="127"/>
      <c r="F230" s="170"/>
      <c r="G230" s="182"/>
    </row>
    <row r="231" spans="2:7">
      <c r="B231" s="271"/>
      <c r="C231" s="273"/>
      <c r="D231" s="274"/>
      <c r="E231" s="127"/>
      <c r="F231" s="170"/>
      <c r="G231" s="182"/>
    </row>
    <row r="232" spans="2:7">
      <c r="B232" s="272"/>
      <c r="C232" s="277"/>
      <c r="D232" s="278"/>
      <c r="E232" s="128"/>
      <c r="F232" s="171"/>
      <c r="G232" s="183"/>
    </row>
    <row r="233" spans="2:7">
      <c r="B233" s="270" t="str">
        <f>IF($B$202="","",$B$202)</f>
        <v/>
      </c>
      <c r="C233" s="275" t="str">
        <f>'BASIC INFO'!$D$19&amp;" "&amp;IF('BASIC INFO'!$F$19="","",'BASIC INFO'!$F$19&amp;" ")&amp;'BASIC INFO'!$H$19</f>
        <v xml:space="preserve"> </v>
      </c>
      <c r="D233" s="276"/>
      <c r="E233" s="137" t="s">
        <v>72</v>
      </c>
      <c r="F233" s="169"/>
      <c r="G233" s="181"/>
    </row>
    <row r="234" spans="2:7">
      <c r="B234" s="271"/>
      <c r="C234" s="273"/>
      <c r="D234" s="274"/>
      <c r="E234" s="127"/>
      <c r="F234" s="170"/>
      <c r="G234" s="182"/>
    </row>
    <row r="235" spans="2:7">
      <c r="B235" s="271"/>
      <c r="C235" s="273"/>
      <c r="D235" s="274"/>
      <c r="E235" s="127"/>
      <c r="F235" s="170"/>
      <c r="G235" s="182"/>
    </row>
    <row r="236" spans="2:7">
      <c r="B236" s="271"/>
      <c r="C236" s="273"/>
      <c r="D236" s="274"/>
      <c r="E236" s="127"/>
      <c r="F236" s="170"/>
      <c r="G236" s="182"/>
    </row>
    <row r="237" spans="2:7">
      <c r="B237" s="272"/>
      <c r="C237" s="277"/>
      <c r="D237" s="278"/>
      <c r="E237" s="128"/>
      <c r="F237" s="171"/>
      <c r="G237" s="183"/>
    </row>
    <row r="238" spans="2:7">
      <c r="B238" s="271" t="str">
        <f>IF($B$203="","",$B$203)</f>
        <v/>
      </c>
      <c r="C238" s="286" t="str">
        <f>'BASIC INFO'!$D$19&amp;" "&amp;IF('BASIC INFO'!$F$19="","",'BASIC INFO'!$F$19&amp;" ")&amp;'BASIC INFO'!$H$19</f>
        <v xml:space="preserve"> </v>
      </c>
      <c r="D238" s="287"/>
      <c r="E238" s="138" t="s">
        <v>72</v>
      </c>
      <c r="F238" s="172"/>
      <c r="G238" s="184"/>
    </row>
    <row r="239" spans="2:7">
      <c r="B239" s="271"/>
      <c r="C239" s="273"/>
      <c r="D239" s="274"/>
      <c r="E239" s="139"/>
      <c r="F239" s="173"/>
      <c r="G239" s="185"/>
    </row>
    <row r="240" spans="2:7">
      <c r="B240" s="271"/>
      <c r="C240" s="273"/>
      <c r="D240" s="274"/>
      <c r="E240" s="139"/>
      <c r="F240" s="173"/>
      <c r="G240" s="185"/>
    </row>
    <row r="241" spans="2:7">
      <c r="B241" s="271"/>
      <c r="C241" s="273"/>
      <c r="D241" s="274"/>
      <c r="E241" s="139"/>
      <c r="F241" s="173"/>
      <c r="G241" s="185"/>
    </row>
    <row r="242" spans="2:7">
      <c r="B242" s="272"/>
      <c r="C242" s="277"/>
      <c r="D242" s="278"/>
      <c r="E242" s="140"/>
      <c r="F242" s="171"/>
      <c r="G242" s="183"/>
    </row>
    <row r="243" spans="2:7" ht="9.9" customHeight="1"/>
    <row r="244" spans="2:7" ht="9.9" customHeight="1"/>
    <row r="245" spans="2:7" s="48" customFormat="1" ht="16.2">
      <c r="B245" s="57" t="s">
        <v>168</v>
      </c>
      <c r="D245" s="49"/>
      <c r="E245" s="50"/>
      <c r="F245" s="50"/>
      <c r="G245" s="49"/>
    </row>
    <row r="246" spans="2:7" s="48" customFormat="1" ht="16.8" thickBot="1">
      <c r="B246" s="57"/>
      <c r="D246" s="49"/>
      <c r="E246" s="50"/>
      <c r="F246" s="50"/>
      <c r="G246" s="49"/>
    </row>
    <row r="247" spans="2:7" s="48" customFormat="1" ht="20.100000000000001" customHeight="1" thickTop="1">
      <c r="B247" s="292" t="s">
        <v>60</v>
      </c>
      <c r="C247" s="294" t="s">
        <v>104</v>
      </c>
      <c r="D247" s="294"/>
      <c r="E247" s="294" t="s">
        <v>114</v>
      </c>
      <c r="F247" s="294"/>
      <c r="G247" s="296"/>
    </row>
    <row r="248" spans="2:7" s="48" customFormat="1" ht="20.100000000000001" customHeight="1">
      <c r="B248" s="293"/>
      <c r="C248" s="295"/>
      <c r="D248" s="295"/>
      <c r="E248" s="78" t="s">
        <v>102</v>
      </c>
      <c r="F248" s="79" t="s">
        <v>101</v>
      </c>
      <c r="G248" s="80" t="s">
        <v>103</v>
      </c>
    </row>
    <row r="249" spans="2:7">
      <c r="B249" s="270" t="str">
        <f>IF($B$197="","",$B$197)</f>
        <v/>
      </c>
      <c r="C249" s="290" t="s">
        <v>106</v>
      </c>
      <c r="D249" s="291"/>
      <c r="E249" s="141"/>
      <c r="F249" s="142"/>
      <c r="G249" s="142"/>
    </row>
    <row r="250" spans="2:7">
      <c r="B250" s="271"/>
      <c r="C250" s="279" t="s">
        <v>108</v>
      </c>
      <c r="D250" s="280"/>
      <c r="E250" s="143"/>
      <c r="F250" s="144"/>
      <c r="G250" s="144"/>
    </row>
    <row r="251" spans="2:7">
      <c r="B251" s="271"/>
      <c r="C251" s="279" t="s">
        <v>112</v>
      </c>
      <c r="D251" s="280"/>
      <c r="E251" s="143"/>
      <c r="F251" s="144"/>
      <c r="G251" s="144"/>
    </row>
    <row r="252" spans="2:7">
      <c r="B252" s="272"/>
      <c r="C252" s="281" t="s">
        <v>111</v>
      </c>
      <c r="D252" s="282"/>
      <c r="E252" s="145"/>
      <c r="F252" s="146"/>
      <c r="G252" s="146"/>
    </row>
    <row r="253" spans="2:7">
      <c r="B253" s="270" t="str">
        <f>IF($B$198="","",$B$198)</f>
        <v/>
      </c>
      <c r="C253" s="290" t="s">
        <v>105</v>
      </c>
      <c r="D253" s="291"/>
      <c r="E253" s="141"/>
      <c r="F253" s="142"/>
      <c r="G253" s="142"/>
    </row>
    <row r="254" spans="2:7">
      <c r="B254" s="271"/>
      <c r="C254" s="279" t="s">
        <v>107</v>
      </c>
      <c r="D254" s="280"/>
      <c r="E254" s="143"/>
      <c r="F254" s="144"/>
      <c r="G254" s="144"/>
    </row>
    <row r="255" spans="2:7">
      <c r="B255" s="271"/>
      <c r="C255" s="279" t="s">
        <v>109</v>
      </c>
      <c r="D255" s="280"/>
      <c r="E255" s="143"/>
      <c r="F255" s="144"/>
      <c r="G255" s="144"/>
    </row>
    <row r="256" spans="2:7">
      <c r="B256" s="272"/>
      <c r="C256" s="281" t="s">
        <v>110</v>
      </c>
      <c r="D256" s="282"/>
      <c r="E256" s="145"/>
      <c r="F256" s="146"/>
      <c r="G256" s="146"/>
    </row>
    <row r="257" spans="2:7">
      <c r="B257" s="270" t="str">
        <f>IF($B$199="","",$B$199)</f>
        <v/>
      </c>
      <c r="C257" s="290" t="s">
        <v>105</v>
      </c>
      <c r="D257" s="291"/>
      <c r="E257" s="141"/>
      <c r="F257" s="142"/>
      <c r="G257" s="142"/>
    </row>
    <row r="258" spans="2:7">
      <c r="B258" s="271"/>
      <c r="C258" s="279" t="s">
        <v>107</v>
      </c>
      <c r="D258" s="280"/>
      <c r="E258" s="143"/>
      <c r="F258" s="144"/>
      <c r="G258" s="144"/>
    </row>
    <row r="259" spans="2:7">
      <c r="B259" s="271"/>
      <c r="C259" s="279" t="s">
        <v>109</v>
      </c>
      <c r="D259" s="280"/>
      <c r="E259" s="143"/>
      <c r="F259" s="144"/>
      <c r="G259" s="144"/>
    </row>
    <row r="260" spans="2:7">
      <c r="B260" s="272"/>
      <c r="C260" s="281" t="s">
        <v>110</v>
      </c>
      <c r="D260" s="282"/>
      <c r="E260" s="145"/>
      <c r="F260" s="146"/>
      <c r="G260" s="146"/>
    </row>
    <row r="261" spans="2:7">
      <c r="B261" s="270" t="str">
        <f>IF($B$200="","",$B$200)</f>
        <v/>
      </c>
      <c r="C261" s="290" t="s">
        <v>105</v>
      </c>
      <c r="D261" s="291"/>
      <c r="E261" s="141"/>
      <c r="F261" s="142"/>
      <c r="G261" s="142"/>
    </row>
    <row r="262" spans="2:7">
      <c r="B262" s="271"/>
      <c r="C262" s="279" t="s">
        <v>107</v>
      </c>
      <c r="D262" s="280"/>
      <c r="E262" s="143"/>
      <c r="F262" s="144"/>
      <c r="G262" s="144"/>
    </row>
    <row r="263" spans="2:7">
      <c r="B263" s="271"/>
      <c r="C263" s="279" t="s">
        <v>109</v>
      </c>
      <c r="D263" s="280"/>
      <c r="E263" s="143"/>
      <c r="F263" s="144"/>
      <c r="G263" s="144"/>
    </row>
    <row r="264" spans="2:7">
      <c r="B264" s="272"/>
      <c r="C264" s="281" t="s">
        <v>110</v>
      </c>
      <c r="D264" s="282"/>
      <c r="E264" s="145"/>
      <c r="F264" s="146"/>
      <c r="G264" s="146"/>
    </row>
    <row r="265" spans="2:7">
      <c r="B265" s="270" t="str">
        <f>IF($B$201="","",$B$201)</f>
        <v/>
      </c>
      <c r="C265" s="290" t="s">
        <v>105</v>
      </c>
      <c r="D265" s="291"/>
      <c r="E265" s="141"/>
      <c r="F265" s="142"/>
      <c r="G265" s="142"/>
    </row>
    <row r="266" spans="2:7">
      <c r="B266" s="271"/>
      <c r="C266" s="279" t="s">
        <v>107</v>
      </c>
      <c r="D266" s="280"/>
      <c r="E266" s="143"/>
      <c r="F266" s="144"/>
      <c r="G266" s="144"/>
    </row>
    <row r="267" spans="2:7">
      <c r="B267" s="271"/>
      <c r="C267" s="279" t="s">
        <v>109</v>
      </c>
      <c r="D267" s="280"/>
      <c r="E267" s="143"/>
      <c r="F267" s="144"/>
      <c r="G267" s="144"/>
    </row>
    <row r="268" spans="2:7">
      <c r="B268" s="272"/>
      <c r="C268" s="281" t="s">
        <v>110</v>
      </c>
      <c r="D268" s="282"/>
      <c r="E268" s="145"/>
      <c r="F268" s="146"/>
      <c r="G268" s="146"/>
    </row>
    <row r="269" spans="2:7">
      <c r="B269" s="270" t="str">
        <f>IF($B$202="","",$B$202)</f>
        <v/>
      </c>
      <c r="C269" s="290" t="s">
        <v>105</v>
      </c>
      <c r="D269" s="291"/>
      <c r="E269" s="141"/>
      <c r="F269" s="142"/>
      <c r="G269" s="142"/>
    </row>
    <row r="270" spans="2:7">
      <c r="B270" s="271"/>
      <c r="C270" s="279" t="s">
        <v>107</v>
      </c>
      <c r="D270" s="280"/>
      <c r="E270" s="143"/>
      <c r="F270" s="144"/>
      <c r="G270" s="144"/>
    </row>
    <row r="271" spans="2:7">
      <c r="B271" s="271"/>
      <c r="C271" s="279" t="s">
        <v>109</v>
      </c>
      <c r="D271" s="280"/>
      <c r="E271" s="143"/>
      <c r="F271" s="144"/>
      <c r="G271" s="144"/>
    </row>
    <row r="272" spans="2:7">
      <c r="B272" s="272"/>
      <c r="C272" s="281" t="s">
        <v>110</v>
      </c>
      <c r="D272" s="282"/>
      <c r="E272" s="145"/>
      <c r="F272" s="146"/>
      <c r="G272" s="146"/>
    </row>
    <row r="273" spans="2:7">
      <c r="B273" s="271" t="str">
        <f>IF($B$203="","",$B$203)</f>
        <v/>
      </c>
      <c r="C273" s="301" t="s">
        <v>105</v>
      </c>
      <c r="D273" s="302"/>
      <c r="E273" s="147"/>
      <c r="F273" s="148"/>
      <c r="G273" s="148"/>
    </row>
    <row r="274" spans="2:7">
      <c r="B274" s="271"/>
      <c r="C274" s="279" t="s">
        <v>107</v>
      </c>
      <c r="D274" s="280"/>
      <c r="E274" s="149"/>
      <c r="F274" s="150"/>
      <c r="G274" s="150"/>
    </row>
    <row r="275" spans="2:7">
      <c r="B275" s="271"/>
      <c r="C275" s="279" t="s">
        <v>109</v>
      </c>
      <c r="D275" s="280"/>
      <c r="E275" s="149"/>
      <c r="F275" s="150"/>
      <c r="G275" s="150"/>
    </row>
    <row r="276" spans="2:7">
      <c r="B276" s="272"/>
      <c r="C276" s="281" t="s">
        <v>110</v>
      </c>
      <c r="D276" s="282"/>
      <c r="E276" s="151"/>
      <c r="F276" s="146"/>
      <c r="G276" s="146"/>
    </row>
    <row r="277" spans="2:7" s="50" customFormat="1" ht="14.25" customHeight="1">
      <c r="B277" s="299" t="s">
        <v>113</v>
      </c>
      <c r="C277" s="283" t="s">
        <v>105</v>
      </c>
      <c r="D277" s="284"/>
      <c r="E277" s="152">
        <f t="shared" ref="E277:G280" si="2">SUM(E249,E253,E257,E261,E265,E269,E273)</f>
        <v>0</v>
      </c>
      <c r="F277" s="153">
        <f t="shared" si="2"/>
        <v>0</v>
      </c>
      <c r="G277" s="153">
        <f t="shared" si="2"/>
        <v>0</v>
      </c>
    </row>
    <row r="278" spans="2:7" s="50" customFormat="1" ht="14.25" customHeight="1">
      <c r="B278" s="299"/>
      <c r="C278" s="288" t="s">
        <v>107</v>
      </c>
      <c r="D278" s="289"/>
      <c r="E278" s="154">
        <f t="shared" si="2"/>
        <v>0</v>
      </c>
      <c r="F278" s="155">
        <f t="shared" si="2"/>
        <v>0</v>
      </c>
      <c r="G278" s="155">
        <f t="shared" si="2"/>
        <v>0</v>
      </c>
    </row>
    <row r="279" spans="2:7" s="50" customFormat="1" ht="14.25" customHeight="1">
      <c r="B279" s="299"/>
      <c r="C279" s="288" t="s">
        <v>109</v>
      </c>
      <c r="D279" s="289"/>
      <c r="E279" s="154">
        <f t="shared" si="2"/>
        <v>0</v>
      </c>
      <c r="F279" s="155">
        <f t="shared" si="2"/>
        <v>0</v>
      </c>
      <c r="G279" s="155">
        <f t="shared" si="2"/>
        <v>0</v>
      </c>
    </row>
    <row r="280" spans="2:7" s="50" customFormat="1" ht="14.25" customHeight="1">
      <c r="B280" s="300"/>
      <c r="C280" s="297" t="s">
        <v>110</v>
      </c>
      <c r="D280" s="298"/>
      <c r="E280" s="156">
        <f t="shared" si="2"/>
        <v>0</v>
      </c>
      <c r="F280" s="157">
        <f t="shared" si="2"/>
        <v>0</v>
      </c>
      <c r="G280" s="157">
        <f t="shared" si="2"/>
        <v>0</v>
      </c>
    </row>
    <row r="281" spans="2:7" s="48" customFormat="1" ht="50.1" customHeight="1">
      <c r="D281" s="49"/>
      <c r="E281" s="50"/>
      <c r="F281" s="50"/>
      <c r="G281" s="49"/>
    </row>
    <row r="282" spans="2:7" s="57" customFormat="1" ht="16.2">
      <c r="B282" s="81" t="s">
        <v>159</v>
      </c>
      <c r="C282" s="82"/>
      <c r="D282" s="82"/>
      <c r="E282" s="83"/>
      <c r="F282" s="83"/>
      <c r="G282" s="84"/>
    </row>
    <row r="283" spans="2:7" ht="200.1" customHeight="1">
      <c r="B283" s="252" t="s">
        <v>163</v>
      </c>
      <c r="C283" s="253"/>
      <c r="D283" s="253"/>
      <c r="E283" s="253"/>
      <c r="F283" s="253"/>
      <c r="G283" s="254"/>
    </row>
    <row r="284" spans="2:7" ht="9.9" customHeight="1"/>
  </sheetData>
  <sheetProtection algorithmName="SHA-512" hashValue="YRlJrYTWAfXEIK6oX7Aziyi7H6GYb6C3qlqA1kfo8dwKqRxwpjkoe2xThEoC/684Sn/gGTdJkEf/7R7PRTT1fg==" saltValue="ZwAvbhYtHjoufpCHN4EbkQ==" spinCount="100000" sheet="1" objects="1" scenarios="1" selectLockedCells="1"/>
  <mergeCells count="261">
    <mergeCell ref="B277:B280"/>
    <mergeCell ref="C277:D277"/>
    <mergeCell ref="C278:D278"/>
    <mergeCell ref="C279:D279"/>
    <mergeCell ref="C280:D280"/>
    <mergeCell ref="B269:B272"/>
    <mergeCell ref="C269:D269"/>
    <mergeCell ref="C270:D270"/>
    <mergeCell ref="C271:D271"/>
    <mergeCell ref="C272:D272"/>
    <mergeCell ref="B273:B276"/>
    <mergeCell ref="C273:D273"/>
    <mergeCell ref="C274:D274"/>
    <mergeCell ref="C275:D275"/>
    <mergeCell ref="C276:D276"/>
    <mergeCell ref="B261:B264"/>
    <mergeCell ref="C261:D261"/>
    <mergeCell ref="C262:D262"/>
    <mergeCell ref="C263:D263"/>
    <mergeCell ref="C264:D264"/>
    <mergeCell ref="B265:B268"/>
    <mergeCell ref="C265:D265"/>
    <mergeCell ref="C266:D266"/>
    <mergeCell ref="C267:D267"/>
    <mergeCell ref="C268:D268"/>
    <mergeCell ref="B253:B256"/>
    <mergeCell ref="C253:D253"/>
    <mergeCell ref="C254:D254"/>
    <mergeCell ref="C255:D255"/>
    <mergeCell ref="C256:D256"/>
    <mergeCell ref="B257:B260"/>
    <mergeCell ref="C257:D257"/>
    <mergeCell ref="C258:D258"/>
    <mergeCell ref="C259:D259"/>
    <mergeCell ref="C260:D260"/>
    <mergeCell ref="B247:B248"/>
    <mergeCell ref="C247:D248"/>
    <mergeCell ref="E247:G247"/>
    <mergeCell ref="B249:B252"/>
    <mergeCell ref="C249:D249"/>
    <mergeCell ref="C250:D250"/>
    <mergeCell ref="C251:D251"/>
    <mergeCell ref="C252:D252"/>
    <mergeCell ref="B238:B242"/>
    <mergeCell ref="C238:D238"/>
    <mergeCell ref="C239:D239"/>
    <mergeCell ref="C240:D240"/>
    <mergeCell ref="C241:D241"/>
    <mergeCell ref="C242:D242"/>
    <mergeCell ref="B233:B237"/>
    <mergeCell ref="C233:D233"/>
    <mergeCell ref="C234:D234"/>
    <mergeCell ref="C235:D235"/>
    <mergeCell ref="C236:D236"/>
    <mergeCell ref="C237:D237"/>
    <mergeCell ref="B228:B232"/>
    <mergeCell ref="C228:D228"/>
    <mergeCell ref="C229:D229"/>
    <mergeCell ref="C230:D230"/>
    <mergeCell ref="C231:D231"/>
    <mergeCell ref="C232:D232"/>
    <mergeCell ref="B223:B227"/>
    <mergeCell ref="C223:D223"/>
    <mergeCell ref="C224:D224"/>
    <mergeCell ref="C225:D225"/>
    <mergeCell ref="C226:D226"/>
    <mergeCell ref="C227:D227"/>
    <mergeCell ref="B218:B222"/>
    <mergeCell ref="C218:D218"/>
    <mergeCell ref="C219:D219"/>
    <mergeCell ref="C220:D220"/>
    <mergeCell ref="C221:D221"/>
    <mergeCell ref="C222:D222"/>
    <mergeCell ref="B213:B217"/>
    <mergeCell ref="C213:D213"/>
    <mergeCell ref="C214:D214"/>
    <mergeCell ref="C215:D215"/>
    <mergeCell ref="C216:D216"/>
    <mergeCell ref="C217:D217"/>
    <mergeCell ref="B208:B212"/>
    <mergeCell ref="C208:D208"/>
    <mergeCell ref="C209:D209"/>
    <mergeCell ref="C210:D210"/>
    <mergeCell ref="C211:D211"/>
    <mergeCell ref="C212:D212"/>
    <mergeCell ref="B183:B186"/>
    <mergeCell ref="C183:D183"/>
    <mergeCell ref="C184:D184"/>
    <mergeCell ref="C185:D185"/>
    <mergeCell ref="C186:D186"/>
    <mergeCell ref="C207:D207"/>
    <mergeCell ref="B175:B178"/>
    <mergeCell ref="C175:D175"/>
    <mergeCell ref="C176:D176"/>
    <mergeCell ref="C177:D177"/>
    <mergeCell ref="C178:D178"/>
    <mergeCell ref="B179:B182"/>
    <mergeCell ref="C179:D179"/>
    <mergeCell ref="C180:D180"/>
    <mergeCell ref="C181:D181"/>
    <mergeCell ref="C182:D182"/>
    <mergeCell ref="E153:G153"/>
    <mergeCell ref="B155:B158"/>
    <mergeCell ref="B159:B162"/>
    <mergeCell ref="B163:B166"/>
    <mergeCell ref="B167:B170"/>
    <mergeCell ref="B171:B174"/>
    <mergeCell ref="B134:B138"/>
    <mergeCell ref="C134:D134"/>
    <mergeCell ref="C135:D135"/>
    <mergeCell ref="C136:D136"/>
    <mergeCell ref="C137:D137"/>
    <mergeCell ref="C138:D138"/>
    <mergeCell ref="C172:D172"/>
    <mergeCell ref="C173:D173"/>
    <mergeCell ref="C174:D174"/>
    <mergeCell ref="B153:B154"/>
    <mergeCell ref="C153:D154"/>
    <mergeCell ref="C145:D145"/>
    <mergeCell ref="C146:D146"/>
    <mergeCell ref="C147:D147"/>
    <mergeCell ref="C148:D148"/>
    <mergeCell ref="B144:B148"/>
    <mergeCell ref="C139:D139"/>
    <mergeCell ref="C140:D140"/>
    <mergeCell ref="E59:G59"/>
    <mergeCell ref="B114:B118"/>
    <mergeCell ref="B119:B123"/>
    <mergeCell ref="C122:D122"/>
    <mergeCell ref="C123:D123"/>
    <mergeCell ref="B124:B128"/>
    <mergeCell ref="C124:D124"/>
    <mergeCell ref="C125:D125"/>
    <mergeCell ref="C126:D126"/>
    <mergeCell ref="C127:D127"/>
    <mergeCell ref="B77:B80"/>
    <mergeCell ref="C77:D77"/>
    <mergeCell ref="C78:D78"/>
    <mergeCell ref="C79:D79"/>
    <mergeCell ref="C80:D80"/>
    <mergeCell ref="B73:B76"/>
    <mergeCell ref="C73:D73"/>
    <mergeCell ref="C87:D87"/>
    <mergeCell ref="C91:D91"/>
    <mergeCell ref="C92:D92"/>
    <mergeCell ref="B89:B92"/>
    <mergeCell ref="B85:B88"/>
    <mergeCell ref="C85:D85"/>
    <mergeCell ref="C86:D86"/>
    <mergeCell ref="C155:D155"/>
    <mergeCell ref="C156:D156"/>
    <mergeCell ref="C157:D157"/>
    <mergeCell ref="C158:D158"/>
    <mergeCell ref="C159:D159"/>
    <mergeCell ref="C74:D74"/>
    <mergeCell ref="C75:D75"/>
    <mergeCell ref="C76:D76"/>
    <mergeCell ref="B69:B72"/>
    <mergeCell ref="C69:D69"/>
    <mergeCell ref="C70:D70"/>
    <mergeCell ref="C71:D71"/>
    <mergeCell ref="C72:D72"/>
    <mergeCell ref="C128:D128"/>
    <mergeCell ref="B129:B133"/>
    <mergeCell ref="C129:D129"/>
    <mergeCell ref="C130:D130"/>
    <mergeCell ref="C131:D131"/>
    <mergeCell ref="C132:D132"/>
    <mergeCell ref="C133:D133"/>
    <mergeCell ref="C141:D141"/>
    <mergeCell ref="C142:D142"/>
    <mergeCell ref="C143:D143"/>
    <mergeCell ref="C144:D144"/>
    <mergeCell ref="C170:D170"/>
    <mergeCell ref="C171:D171"/>
    <mergeCell ref="C165:D165"/>
    <mergeCell ref="C166:D166"/>
    <mergeCell ref="C167:D167"/>
    <mergeCell ref="C168:D168"/>
    <mergeCell ref="C169:D169"/>
    <mergeCell ref="C160:D160"/>
    <mergeCell ref="C161:D161"/>
    <mergeCell ref="C162:D162"/>
    <mergeCell ref="C163:D163"/>
    <mergeCell ref="C164:D164"/>
    <mergeCell ref="B139:B143"/>
    <mergeCell ref="C117:D117"/>
    <mergeCell ref="C118:D118"/>
    <mergeCell ref="C119:D119"/>
    <mergeCell ref="C120:D120"/>
    <mergeCell ref="C121:D121"/>
    <mergeCell ref="C113:D113"/>
    <mergeCell ref="C114:D114"/>
    <mergeCell ref="C115:D115"/>
    <mergeCell ref="C116:D116"/>
    <mergeCell ref="C90:D90"/>
    <mergeCell ref="B81:B84"/>
    <mergeCell ref="C81:D81"/>
    <mergeCell ref="C82:D82"/>
    <mergeCell ref="C88:D88"/>
    <mergeCell ref="C49:D49"/>
    <mergeCell ref="B61:B64"/>
    <mergeCell ref="C61:D61"/>
    <mergeCell ref="C62:D62"/>
    <mergeCell ref="C63:D63"/>
    <mergeCell ref="C64:D64"/>
    <mergeCell ref="B59:B60"/>
    <mergeCell ref="C59:D60"/>
    <mergeCell ref="B65:B68"/>
    <mergeCell ref="C65:D65"/>
    <mergeCell ref="C66:D66"/>
    <mergeCell ref="C67:D67"/>
    <mergeCell ref="C68:D68"/>
    <mergeCell ref="C19:D19"/>
    <mergeCell ref="C20:D20"/>
    <mergeCell ref="C54:D54"/>
    <mergeCell ref="C21:D21"/>
    <mergeCell ref="C22:D22"/>
    <mergeCell ref="C23:D23"/>
    <mergeCell ref="C24:D24"/>
    <mergeCell ref="C50:D50"/>
    <mergeCell ref="C48:D48"/>
    <mergeCell ref="C34:D34"/>
    <mergeCell ref="C36:D36"/>
    <mergeCell ref="C37:D37"/>
    <mergeCell ref="C38:D38"/>
    <mergeCell ref="C39:D39"/>
    <mergeCell ref="C41:D41"/>
    <mergeCell ref="C25:D25"/>
    <mergeCell ref="C26:D26"/>
    <mergeCell ref="C27:D27"/>
    <mergeCell ref="C28:D28"/>
    <mergeCell ref="C29:D29"/>
    <mergeCell ref="C31:D31"/>
    <mergeCell ref="C32:D32"/>
    <mergeCell ref="C33:D33"/>
    <mergeCell ref="C51:D51"/>
    <mergeCell ref="B95:G95"/>
    <mergeCell ref="B189:G189"/>
    <mergeCell ref="B283:G283"/>
    <mergeCell ref="B20:B24"/>
    <mergeCell ref="B25:B29"/>
    <mergeCell ref="B30:B34"/>
    <mergeCell ref="B35:B39"/>
    <mergeCell ref="B40:B44"/>
    <mergeCell ref="B45:B49"/>
    <mergeCell ref="B50:B54"/>
    <mergeCell ref="C52:D52"/>
    <mergeCell ref="C53:D53"/>
    <mergeCell ref="C30:D30"/>
    <mergeCell ref="C35:D35"/>
    <mergeCell ref="C40:D40"/>
    <mergeCell ref="C45:D45"/>
    <mergeCell ref="C42:D42"/>
    <mergeCell ref="C43:D43"/>
    <mergeCell ref="C44:D44"/>
    <mergeCell ref="C46:D46"/>
    <mergeCell ref="C47:D47"/>
    <mergeCell ref="C83:D83"/>
    <mergeCell ref="C84:D84"/>
    <mergeCell ref="C89:D89"/>
  </mergeCells>
  <phoneticPr fontId="1" type="noConversion"/>
  <dataValidations count="6">
    <dataValidation type="list" allowBlank="1" showInputMessage="1" showErrorMessage="1" sqref="D103:D109 D9:D15 D197:D203">
      <formula1>$I$9:$L$9</formula1>
    </dataValidation>
    <dataValidation type="list" allowBlank="1" showInputMessage="1" showErrorMessage="1" sqref="E21:E24 E26:E29 E31:E34 E36:E39 E41:E44 E46:E49 E51:E54 E115:E118 E120:E123 E125:E128 E130:E133 E135:E138 E140:E143 E145:E148 E209:E212 E214:E217 E219:E222 E224:E227 E229:E232 E234:E237 E239:E242">
      <formula1>$I$21:$L$21</formula1>
    </dataValidation>
    <dataValidation operator="notBetween" allowBlank="1" showInputMessage="1" showErrorMessage="1" sqref="E61:G92 E249:G280 E155:G186"/>
    <dataValidation type="decimal" operator="greaterThanOrEqual" allowBlank="1" showInputMessage="1" showErrorMessage="1" sqref="E9:F15 E103:F109 E197:F203">
      <formula1>1</formula1>
    </dataValidation>
    <dataValidation type="decimal" operator="greaterThanOrEqual" allowBlank="1" showInputMessage="1" showErrorMessage="1" sqref="G9:G15 G103:G109 G197:G203">
      <formula1>1000</formula1>
    </dataValidation>
    <dataValidation type="decimal" allowBlank="1" showInputMessage="1" showErrorMessage="1" sqref="G20:G54 G114:G148 G208:G242">
      <formula1>0</formula1>
      <formula2>1</formula2>
    </dataValidation>
  </dataValidations>
  <pageMargins left="0.25" right="0.25" top="0.75" bottom="0.75" header="0.3" footer="0.3"/>
  <pageSetup paperSize="9" scale="75" fitToHeight="0" orientation="portrait" r:id="rId1"/>
  <headerFooter>
    <oddFooter>&amp;LApplicant Signature  ________________________________&amp;C&amp;P / &amp;N</oddFooter>
  </headerFooter>
  <rowBreaks count="6" manualBreakCount="6">
    <brk id="55" max="7" man="1"/>
    <brk id="96" max="7" man="1"/>
    <brk id="149" max="7" man="1"/>
    <brk id="190" max="7" man="1"/>
    <brk id="243" max="7" man="1"/>
    <brk id="284" max="7" man="1"/>
  </rowBreaks>
  <colBreaks count="2" manualBreakCount="2">
    <brk id="1" max="283" man="1"/>
    <brk id="4" max="283"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27"/>
  <sheetViews>
    <sheetView showGridLines="0" showRowColHeaders="0" topLeftCell="A5" zoomScaleNormal="100" zoomScaleSheetLayoutView="100" workbookViewId="0">
      <selection activeCell="E10" sqref="E10"/>
    </sheetView>
  </sheetViews>
  <sheetFormatPr defaultColWidth="0" defaultRowHeight="14.4"/>
  <cols>
    <col min="1" max="1" width="2.5546875" customWidth="1"/>
    <col min="2" max="2" width="20.5546875" customWidth="1"/>
    <col min="3" max="3" width="15.5546875" customWidth="1"/>
    <col min="4" max="15" width="12.5546875" customWidth="1"/>
    <col min="16" max="16" width="2.5546875" customWidth="1"/>
    <col min="17" max="18" width="0" hidden="1" customWidth="1"/>
    <col min="19" max="16384" width="9" hidden="1"/>
  </cols>
  <sheetData>
    <row r="1" spans="2:16" s="1" customFormat="1" ht="9.9" customHeight="1"/>
    <row r="2" spans="2:16" s="1" customFormat="1" ht="24.9" customHeight="1">
      <c r="B2" s="2" t="s">
        <v>116</v>
      </c>
      <c r="C2" s="40"/>
      <c r="D2" s="40"/>
      <c r="E2" s="40"/>
      <c r="F2" s="40"/>
      <c r="G2" s="40"/>
      <c r="H2" s="40"/>
      <c r="I2" s="40"/>
      <c r="J2" s="40"/>
      <c r="K2" s="40"/>
      <c r="L2" s="40"/>
      <c r="M2" s="40"/>
      <c r="N2" s="40"/>
      <c r="O2" s="40"/>
    </row>
    <row r="3" spans="2:16" s="1" customFormat="1" ht="24.9" customHeight="1">
      <c r="D3" s="5"/>
      <c r="E3" s="5"/>
      <c r="F3" s="5"/>
      <c r="G3" s="5"/>
      <c r="H3" s="5"/>
      <c r="I3" s="5"/>
      <c r="J3" s="5"/>
      <c r="K3" s="5"/>
      <c r="L3" s="5"/>
      <c r="M3" s="5"/>
      <c r="N3" s="5"/>
      <c r="O3" s="5"/>
      <c r="P3" s="5"/>
    </row>
    <row r="4" spans="2:16" s="1" customFormat="1" ht="16.2">
      <c r="B4" s="4" t="s">
        <v>129</v>
      </c>
      <c r="D4" s="5"/>
      <c r="E4" s="16"/>
      <c r="F4" s="16"/>
      <c r="G4" s="5"/>
    </row>
    <row r="5" spans="2:16" s="1" customFormat="1" ht="9.9" customHeight="1" thickBot="1">
      <c r="D5" s="5"/>
      <c r="E5" s="16"/>
      <c r="F5" s="16"/>
      <c r="G5" s="5"/>
    </row>
    <row r="6" spans="2:16" s="14" customFormat="1" ht="39" customHeight="1" thickTop="1">
      <c r="B6" s="305" t="s">
        <v>211</v>
      </c>
      <c r="C6" s="307" t="s">
        <v>118</v>
      </c>
      <c r="D6" s="303" t="s">
        <v>119</v>
      </c>
      <c r="E6" s="304"/>
      <c r="F6" s="305"/>
      <c r="G6" s="309" t="s">
        <v>123</v>
      </c>
      <c r="H6" s="303" t="s">
        <v>125</v>
      </c>
      <c r="I6" s="304"/>
      <c r="J6" s="305"/>
      <c r="K6" s="303" t="s">
        <v>213</v>
      </c>
      <c r="L6" s="304"/>
      <c r="M6" s="304"/>
      <c r="N6" s="303" t="s">
        <v>212</v>
      </c>
      <c r="O6" s="304"/>
    </row>
    <row r="7" spans="2:16" s="14" customFormat="1" ht="45.75" customHeight="1">
      <c r="B7" s="306"/>
      <c r="C7" s="308"/>
      <c r="D7" s="34" t="s">
        <v>120</v>
      </c>
      <c r="E7" s="34" t="s">
        <v>219</v>
      </c>
      <c r="F7" s="34" t="s">
        <v>220</v>
      </c>
      <c r="G7" s="310"/>
      <c r="H7" s="41">
        <v>2014</v>
      </c>
      <c r="I7" s="34">
        <v>2015</v>
      </c>
      <c r="J7" s="34">
        <v>2016</v>
      </c>
      <c r="K7" s="34">
        <v>2014</v>
      </c>
      <c r="L7" s="34">
        <v>2015</v>
      </c>
      <c r="M7" s="35">
        <v>2016</v>
      </c>
      <c r="N7" s="34" t="s">
        <v>121</v>
      </c>
      <c r="O7" s="35" t="s">
        <v>122</v>
      </c>
    </row>
    <row r="8" spans="2:16">
      <c r="B8" s="42" t="str">
        <f>IF('EXISTING BUSINESSES'!B9="","",'EXISTING BUSINESSES'!B9)</f>
        <v/>
      </c>
      <c r="C8" s="43" t="str">
        <f>IF('EXISTING BUSINESSES'!C9="","",'EXISTING BUSINESSES'!C9)</f>
        <v/>
      </c>
      <c r="D8" s="199"/>
      <c r="E8" s="199"/>
      <c r="F8" s="200"/>
      <c r="G8" s="201"/>
      <c r="H8" s="200"/>
      <c r="I8" s="200"/>
      <c r="J8" s="200"/>
      <c r="K8" s="200"/>
      <c r="L8" s="200"/>
      <c r="M8" s="200"/>
      <c r="N8" s="200"/>
      <c r="O8" s="200"/>
    </row>
    <row r="9" spans="2:16">
      <c r="B9" s="44" t="str">
        <f>IF('EXISTING BUSINESSES'!B10="","",'EXISTING BUSINESSES'!B10)</f>
        <v/>
      </c>
      <c r="C9" s="45" t="str">
        <f>IF('EXISTING BUSINESSES'!C10="","",'EXISTING BUSINESSES'!C10)</f>
        <v/>
      </c>
      <c r="D9" s="202"/>
      <c r="E9" s="202"/>
      <c r="F9" s="203"/>
      <c r="G9" s="204"/>
      <c r="H9" s="203"/>
      <c r="I9" s="203"/>
      <c r="J9" s="203"/>
      <c r="K9" s="203"/>
      <c r="L9" s="203"/>
      <c r="M9" s="203"/>
      <c r="N9" s="203"/>
      <c r="O9" s="203"/>
    </row>
    <row r="10" spans="2:16">
      <c r="B10" s="44" t="str">
        <f>IF('EXISTING BUSINESSES'!B11="","",'EXISTING BUSINESSES'!B11)</f>
        <v/>
      </c>
      <c r="C10" s="45" t="str">
        <f>IF('EXISTING BUSINESSES'!C11="","",'EXISTING BUSINESSES'!C11)</f>
        <v/>
      </c>
      <c r="D10" s="202"/>
      <c r="E10" s="202"/>
      <c r="F10" s="203"/>
      <c r="G10" s="204"/>
      <c r="H10" s="203"/>
      <c r="I10" s="203"/>
      <c r="J10" s="203"/>
      <c r="K10" s="203"/>
      <c r="L10" s="203"/>
      <c r="M10" s="203"/>
      <c r="N10" s="203"/>
      <c r="O10" s="203"/>
    </row>
    <row r="11" spans="2:16">
      <c r="B11" s="44" t="str">
        <f>IF('EXISTING BUSINESSES'!B12="","",'EXISTING BUSINESSES'!B12)</f>
        <v/>
      </c>
      <c r="C11" s="45" t="str">
        <f>IF('EXISTING BUSINESSES'!C12="","",'EXISTING BUSINESSES'!C12)</f>
        <v/>
      </c>
      <c r="D11" s="202"/>
      <c r="E11" s="202"/>
      <c r="F11" s="203"/>
      <c r="G11" s="204"/>
      <c r="H11" s="203"/>
      <c r="I11" s="203"/>
      <c r="J11" s="203"/>
      <c r="K11" s="203"/>
      <c r="L11" s="203"/>
      <c r="M11" s="203"/>
      <c r="N11" s="203"/>
      <c r="O11" s="203"/>
    </row>
    <row r="12" spans="2:16">
      <c r="B12" s="44" t="str">
        <f>IF('EXISTING BUSINESSES'!B13="","",'EXISTING BUSINESSES'!B13)</f>
        <v/>
      </c>
      <c r="C12" s="45" t="str">
        <f>IF('EXISTING BUSINESSES'!C13="","",'EXISTING BUSINESSES'!C13)</f>
        <v/>
      </c>
      <c r="D12" s="202"/>
      <c r="E12" s="202"/>
      <c r="F12" s="203"/>
      <c r="G12" s="204"/>
      <c r="H12" s="203"/>
      <c r="I12" s="203"/>
      <c r="J12" s="203"/>
      <c r="K12" s="203"/>
      <c r="L12" s="203"/>
      <c r="M12" s="203"/>
      <c r="N12" s="203"/>
      <c r="O12" s="203"/>
    </row>
    <row r="13" spans="2:16">
      <c r="B13" s="44" t="str">
        <f>IF('EXISTING BUSINESSES'!B14="","",'EXISTING BUSINESSES'!B14)</f>
        <v/>
      </c>
      <c r="C13" s="45" t="str">
        <f>IF('EXISTING BUSINESSES'!C14="","",'EXISTING BUSINESSES'!C14)</f>
        <v/>
      </c>
      <c r="D13" s="202"/>
      <c r="E13" s="202"/>
      <c r="F13" s="203"/>
      <c r="G13" s="204"/>
      <c r="H13" s="203"/>
      <c r="I13" s="203"/>
      <c r="J13" s="203"/>
      <c r="K13" s="203"/>
      <c r="L13" s="203"/>
      <c r="M13" s="203"/>
      <c r="N13" s="203"/>
      <c r="O13" s="203"/>
    </row>
    <row r="14" spans="2:16">
      <c r="B14" s="46" t="str">
        <f>IF('EXISTING BUSINESSES'!B15="","",'EXISTING BUSINESSES'!B15)</f>
        <v/>
      </c>
      <c r="C14" s="47" t="str">
        <f>IF('EXISTING BUSINESSES'!C15="","",'EXISTING BUSINESSES'!C15)</f>
        <v/>
      </c>
      <c r="D14" s="205"/>
      <c r="E14" s="205"/>
      <c r="F14" s="206"/>
      <c r="G14" s="207"/>
      <c r="H14" s="206"/>
      <c r="I14" s="206"/>
      <c r="J14" s="206"/>
      <c r="K14" s="206"/>
      <c r="L14" s="206"/>
      <c r="M14" s="206"/>
      <c r="N14" s="206"/>
      <c r="O14" s="206"/>
    </row>
    <row r="15" spans="2:16" ht="50.1" customHeight="1"/>
    <row r="16" spans="2:16" s="1" customFormat="1" ht="16.2">
      <c r="B16" s="4" t="s">
        <v>169</v>
      </c>
      <c r="D16" s="5"/>
      <c r="E16" s="16"/>
      <c r="F16" s="16"/>
      <c r="G16" s="5"/>
    </row>
    <row r="17" spans="2:15" s="1" customFormat="1" ht="9.9" customHeight="1" thickBot="1">
      <c r="D17" s="5"/>
      <c r="E17" s="16"/>
      <c r="F17" s="16"/>
      <c r="G17" s="5"/>
    </row>
    <row r="18" spans="2:15" s="14" customFormat="1" ht="39" customHeight="1" thickTop="1">
      <c r="B18" s="305" t="s">
        <v>211</v>
      </c>
      <c r="C18" s="307" t="s">
        <v>48</v>
      </c>
      <c r="D18" s="303" t="s">
        <v>124</v>
      </c>
      <c r="E18" s="304"/>
      <c r="F18" s="305"/>
      <c r="G18" s="303" t="s">
        <v>126</v>
      </c>
      <c r="H18" s="304"/>
      <c r="I18" s="304"/>
      <c r="J18" s="303" t="s">
        <v>127</v>
      </c>
      <c r="K18" s="304"/>
      <c r="L18" s="304"/>
      <c r="M18" s="303" t="s">
        <v>128</v>
      </c>
      <c r="N18" s="304"/>
      <c r="O18" s="304"/>
    </row>
    <row r="19" spans="2:15" s="14" customFormat="1" ht="45.75" customHeight="1">
      <c r="B19" s="306"/>
      <c r="C19" s="308"/>
      <c r="D19" s="34">
        <v>2014</v>
      </c>
      <c r="E19" s="34">
        <v>2015</v>
      </c>
      <c r="F19" s="35">
        <v>2016</v>
      </c>
      <c r="G19" s="34">
        <v>2014</v>
      </c>
      <c r="H19" s="34">
        <v>2015</v>
      </c>
      <c r="I19" s="35">
        <v>2016</v>
      </c>
      <c r="J19" s="34">
        <v>2014</v>
      </c>
      <c r="K19" s="34">
        <v>2015</v>
      </c>
      <c r="L19" s="35">
        <v>2016</v>
      </c>
      <c r="M19" s="34">
        <v>2014</v>
      </c>
      <c r="N19" s="34">
        <v>2015</v>
      </c>
      <c r="O19" s="35">
        <v>2016</v>
      </c>
    </row>
    <row r="20" spans="2:15">
      <c r="B20" s="42" t="str">
        <f>IF(B8="","",B8)</f>
        <v/>
      </c>
      <c r="C20" s="174" t="str">
        <f t="shared" ref="C20:C26" si="0">IF(C8="","",C8)</f>
        <v/>
      </c>
      <c r="D20" s="208"/>
      <c r="E20" s="208"/>
      <c r="F20" s="209"/>
      <c r="G20" s="209"/>
      <c r="H20" s="209"/>
      <c r="I20" s="209"/>
      <c r="J20" s="209"/>
      <c r="K20" s="209"/>
      <c r="L20" s="209"/>
      <c r="M20" s="209"/>
      <c r="N20" s="209"/>
      <c r="O20" s="209"/>
    </row>
    <row r="21" spans="2:15">
      <c r="B21" s="44" t="str">
        <f t="shared" ref="B21" si="1">IF(B9="","",B9)</f>
        <v/>
      </c>
      <c r="C21" s="175" t="str">
        <f t="shared" si="0"/>
        <v/>
      </c>
      <c r="D21" s="210"/>
      <c r="E21" s="210"/>
      <c r="F21" s="211"/>
      <c r="G21" s="211"/>
      <c r="H21" s="211"/>
      <c r="I21" s="211"/>
      <c r="J21" s="211"/>
      <c r="K21" s="211"/>
      <c r="L21" s="211"/>
      <c r="M21" s="211"/>
      <c r="N21" s="211"/>
      <c r="O21" s="211"/>
    </row>
    <row r="22" spans="2:15">
      <c r="B22" s="44" t="str">
        <f t="shared" ref="B22" si="2">IF(B10="","",B10)</f>
        <v/>
      </c>
      <c r="C22" s="175" t="str">
        <f t="shared" si="0"/>
        <v/>
      </c>
      <c r="D22" s="210"/>
      <c r="E22" s="210"/>
      <c r="F22" s="211"/>
      <c r="G22" s="211"/>
      <c r="H22" s="211"/>
      <c r="I22" s="211"/>
      <c r="J22" s="211"/>
      <c r="K22" s="211"/>
      <c r="L22" s="211"/>
      <c r="M22" s="211"/>
      <c r="N22" s="211"/>
      <c r="O22" s="211"/>
    </row>
    <row r="23" spans="2:15">
      <c r="B23" s="44" t="str">
        <f t="shared" ref="B23" si="3">IF(B11="","",B11)</f>
        <v/>
      </c>
      <c r="C23" s="175" t="str">
        <f t="shared" si="0"/>
        <v/>
      </c>
      <c r="D23" s="210"/>
      <c r="E23" s="210"/>
      <c r="F23" s="211"/>
      <c r="G23" s="211"/>
      <c r="H23" s="211"/>
      <c r="I23" s="211"/>
      <c r="J23" s="211"/>
      <c r="K23" s="211"/>
      <c r="L23" s="211"/>
      <c r="M23" s="211"/>
      <c r="N23" s="211"/>
      <c r="O23" s="211"/>
    </row>
    <row r="24" spans="2:15">
      <c r="B24" s="44" t="str">
        <f t="shared" ref="B24" si="4">IF(B12="","",B12)</f>
        <v/>
      </c>
      <c r="C24" s="175" t="str">
        <f t="shared" si="0"/>
        <v/>
      </c>
      <c r="D24" s="210"/>
      <c r="E24" s="210"/>
      <c r="F24" s="211"/>
      <c r="G24" s="211"/>
      <c r="H24" s="211"/>
      <c r="I24" s="211"/>
      <c r="J24" s="211"/>
      <c r="K24" s="211"/>
      <c r="L24" s="211"/>
      <c r="M24" s="211"/>
      <c r="N24" s="211"/>
      <c r="O24" s="211"/>
    </row>
    <row r="25" spans="2:15">
      <c r="B25" s="44" t="str">
        <f t="shared" ref="B25" si="5">IF(B13="","",B13)</f>
        <v/>
      </c>
      <c r="C25" s="175" t="str">
        <f t="shared" si="0"/>
        <v/>
      </c>
      <c r="D25" s="210"/>
      <c r="E25" s="210"/>
      <c r="F25" s="211"/>
      <c r="G25" s="211"/>
      <c r="H25" s="211"/>
      <c r="I25" s="211"/>
      <c r="J25" s="211"/>
      <c r="K25" s="211"/>
      <c r="L25" s="211"/>
      <c r="M25" s="211"/>
      <c r="N25" s="211"/>
      <c r="O25" s="211"/>
    </row>
    <row r="26" spans="2:15">
      <c r="B26" s="46" t="str">
        <f t="shared" ref="B26" si="6">IF(B14="","",B14)</f>
        <v/>
      </c>
      <c r="C26" s="176" t="str">
        <f t="shared" si="0"/>
        <v/>
      </c>
      <c r="D26" s="212"/>
      <c r="E26" s="212"/>
      <c r="F26" s="213"/>
      <c r="G26" s="213"/>
      <c r="H26" s="213"/>
      <c r="I26" s="213"/>
      <c r="J26" s="213"/>
      <c r="K26" s="213"/>
      <c r="L26" s="213"/>
      <c r="M26" s="213"/>
      <c r="N26" s="213"/>
      <c r="O26" s="213"/>
    </row>
    <row r="27" spans="2:15" ht="9.9" customHeight="1"/>
  </sheetData>
  <sheetProtection algorithmName="SHA-512" hashValue="X4yPZJnia/IFop2cGf8414V5jqygrtRnSoa52/0Eh2QpMfYGIdb9Dfwl064OuHfFZ1/60dOYzFl4/OlcY87/yQ==" saltValue="FqujBBNgokpxD5jCGliVuA==" spinCount="100000" sheet="1" objects="1" scenarios="1" selectLockedCells="1"/>
  <mergeCells count="13">
    <mergeCell ref="G18:I18"/>
    <mergeCell ref="J18:L18"/>
    <mergeCell ref="M18:O18"/>
    <mergeCell ref="B6:B7"/>
    <mergeCell ref="C6:C7"/>
    <mergeCell ref="B18:B19"/>
    <mergeCell ref="C18:C19"/>
    <mergeCell ref="D18:F18"/>
    <mergeCell ref="N6:O6"/>
    <mergeCell ref="D6:F6"/>
    <mergeCell ref="G6:G7"/>
    <mergeCell ref="H6:J6"/>
    <mergeCell ref="K6:M6"/>
  </mergeCells>
  <phoneticPr fontId="1" type="noConversion"/>
  <dataValidations count="1">
    <dataValidation type="decimal" operator="greaterThanOrEqual" allowBlank="1" showInputMessage="1" showErrorMessage="1" sqref="D8:F14 H8:O14 D20:O26">
      <formula1>0</formula1>
    </dataValidation>
  </dataValidations>
  <pageMargins left="0.25" right="0.25" top="0.75" bottom="0.75" header="0.3" footer="0.3"/>
  <pageSetup paperSize="9" scale="68" fitToHeight="0" orientation="landscape" r:id="rId1"/>
  <headerFooter>
    <oddFooter>&amp;LApplicant Signature  ________________________________&amp;C&amp;P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42"/>
  <sheetViews>
    <sheetView showGridLines="0" showRowColHeaders="0" topLeftCell="A29" zoomScaleNormal="100" workbookViewId="0">
      <selection activeCell="C7" sqref="C7"/>
    </sheetView>
  </sheetViews>
  <sheetFormatPr defaultColWidth="0" defaultRowHeight="14.4"/>
  <cols>
    <col min="1" max="1" width="2.5546875" style="85" customWidth="1"/>
    <col min="2" max="2" width="37.109375" style="85" customWidth="1"/>
    <col min="3" max="5" width="28.5546875" style="85" customWidth="1"/>
    <col min="6" max="6" width="2.5546875" style="85" customWidth="1"/>
    <col min="7" max="16384" width="9" style="85" hidden="1"/>
  </cols>
  <sheetData>
    <row r="1" spans="2:9" s="48" customFormat="1" ht="9.9" customHeight="1">
      <c r="D1" s="49"/>
      <c r="E1" s="50"/>
      <c r="F1" s="49"/>
    </row>
    <row r="2" spans="2:9" s="48" customFormat="1" ht="24.9" customHeight="1">
      <c r="B2" s="51" t="s">
        <v>138</v>
      </c>
      <c r="C2" s="52"/>
      <c r="D2" s="53"/>
      <c r="E2" s="54"/>
      <c r="F2" s="53"/>
    </row>
    <row r="3" spans="2:9" s="48" customFormat="1" ht="24.9" customHeight="1">
      <c r="D3" s="49"/>
      <c r="E3" s="50"/>
      <c r="F3" s="49"/>
    </row>
    <row r="4" spans="2:9" s="48" customFormat="1" ht="16.2">
      <c r="B4" s="57" t="s">
        <v>165</v>
      </c>
      <c r="D4" s="49"/>
      <c r="E4" s="50"/>
      <c r="F4" s="49"/>
    </row>
    <row r="5" spans="2:9" s="48" customFormat="1" ht="9.9" customHeight="1" thickBot="1">
      <c r="D5" s="49"/>
      <c r="E5" s="50"/>
      <c r="F5" s="49"/>
    </row>
    <row r="6" spans="2:9" s="61" customFormat="1" ht="45" customHeight="1" thickTop="1">
      <c r="B6" s="90" t="s">
        <v>117</v>
      </c>
      <c r="C6" s="59" t="s">
        <v>140</v>
      </c>
      <c r="D6" s="59" t="s">
        <v>141</v>
      </c>
      <c r="E6" s="89" t="s">
        <v>142</v>
      </c>
    </row>
    <row r="7" spans="2:9" s="61" customFormat="1" ht="16.5" customHeight="1">
      <c r="B7" s="91" t="str">
        <f>IF('BASIC INFO'!B47:C47="","",'BASIC INFO'!B47:C47)</f>
        <v xml:space="preserve"> </v>
      </c>
      <c r="C7" s="158"/>
      <c r="D7" s="142"/>
      <c r="E7" s="159">
        <f>SUM(C7:D7)</f>
        <v>0</v>
      </c>
    </row>
    <row r="8" spans="2:9" s="61" customFormat="1" ht="16.5" customHeight="1">
      <c r="B8" s="92" t="str">
        <f>IF('BASIC INFO'!B48:C48="","",'BASIC INFO'!B48:C48)</f>
        <v/>
      </c>
      <c r="C8" s="149"/>
      <c r="D8" s="144"/>
      <c r="E8" s="160">
        <f t="shared" ref="E8:E12" si="0">SUM(C8:D8)</f>
        <v>0</v>
      </c>
    </row>
    <row r="9" spans="2:9" s="61" customFormat="1" ht="16.5" customHeight="1">
      <c r="B9" s="92" t="str">
        <f>IF('BASIC INFO'!B49:C49="","",'BASIC INFO'!B49:C49)</f>
        <v/>
      </c>
      <c r="C9" s="149"/>
      <c r="D9" s="144"/>
      <c r="E9" s="160">
        <f t="shared" si="0"/>
        <v>0</v>
      </c>
    </row>
    <row r="10" spans="2:9" s="61" customFormat="1" ht="16.5" customHeight="1">
      <c r="B10" s="92" t="str">
        <f>IF('BASIC INFO'!B50:C50="","",'BASIC INFO'!B50:C50)</f>
        <v/>
      </c>
      <c r="C10" s="149"/>
      <c r="D10" s="144"/>
      <c r="E10" s="160">
        <f t="shared" si="0"/>
        <v>0</v>
      </c>
    </row>
    <row r="11" spans="2:9" s="61" customFormat="1" ht="16.5" customHeight="1">
      <c r="B11" s="92" t="str">
        <f>IF('BASIC INFO'!B51:C51="","",'BASIC INFO'!B51:C51)</f>
        <v/>
      </c>
      <c r="C11" s="149"/>
      <c r="D11" s="144"/>
      <c r="E11" s="160">
        <f t="shared" si="0"/>
        <v>0</v>
      </c>
    </row>
    <row r="12" spans="2:9" s="61" customFormat="1" ht="16.5" customHeight="1">
      <c r="B12" s="98" t="s">
        <v>139</v>
      </c>
      <c r="C12" s="156">
        <f>SUM(C7:C11)</f>
        <v>0</v>
      </c>
      <c r="D12" s="156">
        <f>SUM(D7:D11)</f>
        <v>0</v>
      </c>
      <c r="E12" s="157">
        <f t="shared" si="0"/>
        <v>0</v>
      </c>
    </row>
    <row r="13" spans="2:9" s="48" customFormat="1" ht="50.1" customHeight="1">
      <c r="D13" s="49"/>
      <c r="E13" s="49"/>
      <c r="F13" s="49"/>
      <c r="G13" s="49"/>
      <c r="H13" s="49"/>
      <c r="I13" s="49"/>
    </row>
    <row r="14" spans="2:9" s="57" customFormat="1" ht="16.2">
      <c r="B14" s="57" t="s">
        <v>166</v>
      </c>
      <c r="D14" s="106"/>
      <c r="E14" s="106"/>
      <c r="F14" s="106"/>
      <c r="G14" s="106"/>
      <c r="H14" s="106"/>
      <c r="I14" s="106"/>
    </row>
    <row r="15" spans="2:9" s="48" customFormat="1" ht="9.9" customHeight="1" thickBot="1">
      <c r="D15" s="49"/>
      <c r="E15" s="50"/>
      <c r="F15" s="49"/>
    </row>
    <row r="16" spans="2:9" ht="45" customHeight="1" thickTop="1">
      <c r="B16" s="90" t="s">
        <v>143</v>
      </c>
      <c r="C16" s="59" t="s">
        <v>144</v>
      </c>
      <c r="D16" s="59" t="s">
        <v>148</v>
      </c>
      <c r="E16" s="89" t="s">
        <v>145</v>
      </c>
    </row>
    <row r="17" spans="2:9">
      <c r="B17" s="96"/>
      <c r="C17" s="93"/>
      <c r="D17" s="189"/>
      <c r="E17" s="190"/>
      <c r="G17" s="85" t="s">
        <v>146</v>
      </c>
      <c r="H17" s="85" t="s">
        <v>147</v>
      </c>
    </row>
    <row r="18" spans="2:9">
      <c r="B18" s="97"/>
      <c r="C18" s="94"/>
      <c r="D18" s="191"/>
      <c r="E18" s="192"/>
    </row>
    <row r="19" spans="2:9">
      <c r="B19" s="97"/>
      <c r="C19" s="94"/>
      <c r="D19" s="191"/>
      <c r="E19" s="192"/>
    </row>
    <row r="20" spans="2:9">
      <c r="B20" s="97"/>
      <c r="C20" s="94"/>
      <c r="D20" s="191"/>
      <c r="E20" s="192"/>
    </row>
    <row r="21" spans="2:9">
      <c r="B21" s="97"/>
      <c r="C21" s="94"/>
      <c r="D21" s="191"/>
      <c r="E21" s="192"/>
    </row>
    <row r="22" spans="2:9">
      <c r="B22" s="97"/>
      <c r="C22" s="94"/>
      <c r="D22" s="191"/>
      <c r="E22" s="192"/>
    </row>
    <row r="23" spans="2:9">
      <c r="B23" s="97"/>
      <c r="C23" s="94"/>
      <c r="D23" s="191"/>
      <c r="E23" s="192"/>
    </row>
    <row r="24" spans="2:9">
      <c r="B24" s="97"/>
      <c r="C24" s="94"/>
      <c r="D24" s="191"/>
      <c r="E24" s="192"/>
    </row>
    <row r="25" spans="2:9">
      <c r="B25" s="97"/>
      <c r="C25" s="94"/>
      <c r="D25" s="191"/>
      <c r="E25" s="192"/>
    </row>
    <row r="26" spans="2:9">
      <c r="B26" s="97"/>
      <c r="C26" s="94"/>
      <c r="D26" s="191"/>
      <c r="E26" s="192"/>
    </row>
    <row r="27" spans="2:9">
      <c r="B27" s="98" t="s">
        <v>139</v>
      </c>
      <c r="C27" s="99"/>
      <c r="D27" s="156">
        <f>SUM(D17:D26)</f>
        <v>0</v>
      </c>
      <c r="E27" s="95"/>
    </row>
    <row r="28" spans="2:9" s="48" customFormat="1" ht="50.1" customHeight="1">
      <c r="D28" s="49"/>
      <c r="E28" s="49"/>
      <c r="F28" s="49"/>
      <c r="G28" s="49"/>
      <c r="H28" s="49"/>
      <c r="I28" s="49"/>
    </row>
    <row r="29" spans="2:9" s="57" customFormat="1" ht="16.2">
      <c r="B29" s="57" t="s">
        <v>170</v>
      </c>
      <c r="D29" s="106"/>
      <c r="E29" s="106"/>
      <c r="F29" s="106"/>
      <c r="G29" s="106"/>
      <c r="H29" s="106"/>
      <c r="I29" s="106"/>
    </row>
    <row r="30" spans="2:9" s="48" customFormat="1" ht="9.9" customHeight="1" thickBot="1">
      <c r="D30" s="49"/>
      <c r="E30" s="50"/>
      <c r="F30" s="49"/>
    </row>
    <row r="31" spans="2:9" ht="45" customHeight="1" thickTop="1">
      <c r="B31" s="90" t="s">
        <v>149</v>
      </c>
      <c r="C31" s="59" t="s">
        <v>150</v>
      </c>
      <c r="D31" s="59" t="s">
        <v>152</v>
      </c>
      <c r="E31" s="89" t="s">
        <v>151</v>
      </c>
    </row>
    <row r="32" spans="2:9">
      <c r="B32" s="100"/>
      <c r="C32" s="101"/>
      <c r="D32" s="193"/>
      <c r="E32" s="194"/>
    </row>
    <row r="33" spans="2:7">
      <c r="B33" s="102"/>
      <c r="C33" s="103"/>
      <c r="D33" s="195"/>
      <c r="E33" s="196"/>
    </row>
    <row r="34" spans="2:7">
      <c r="B34" s="102"/>
      <c r="C34" s="103"/>
      <c r="D34" s="195"/>
      <c r="E34" s="196"/>
    </row>
    <row r="35" spans="2:7">
      <c r="B35" s="102"/>
      <c r="C35" s="103"/>
      <c r="D35" s="195"/>
      <c r="E35" s="196"/>
    </row>
    <row r="36" spans="2:7">
      <c r="B36" s="102"/>
      <c r="C36" s="103"/>
      <c r="D36" s="195"/>
      <c r="E36" s="196"/>
    </row>
    <row r="37" spans="2:7">
      <c r="B37" s="102"/>
      <c r="C37" s="103"/>
      <c r="D37" s="195"/>
      <c r="E37" s="196"/>
    </row>
    <row r="38" spans="2:7">
      <c r="B38" s="104"/>
      <c r="C38" s="105"/>
      <c r="D38" s="197"/>
      <c r="E38" s="198"/>
    </row>
    <row r="39" spans="2:7" s="48" customFormat="1" ht="50.1" customHeight="1">
      <c r="D39" s="49"/>
      <c r="E39" s="50"/>
      <c r="F39" s="50"/>
      <c r="G39" s="49"/>
    </row>
    <row r="40" spans="2:7" s="57" customFormat="1" ht="16.2">
      <c r="B40" s="81" t="s">
        <v>159</v>
      </c>
      <c r="C40" s="82"/>
      <c r="D40" s="83"/>
      <c r="E40" s="84"/>
    </row>
    <row r="41" spans="2:7" s="61" customFormat="1" ht="99.9" customHeight="1">
      <c r="B41" s="252" t="s">
        <v>164</v>
      </c>
      <c r="C41" s="311"/>
      <c r="D41" s="311"/>
      <c r="E41" s="312"/>
    </row>
    <row r="42" spans="2:7" s="61" customFormat="1" ht="9.9" customHeight="1"/>
  </sheetData>
  <sheetProtection algorithmName="SHA-512" hashValue="EeclBI4NgtQ/UHtF8hKzrp15eWcfpEw3uwu97bZigjSb3L/osfbmDCOv3HxE5Mai8Z1PpQBpuVzP+ewEY2EmvA==" saltValue="CZ61s/nGsRM/HaF71hxS2A==" spinCount="100000" sheet="1" objects="1" scenarios="1" selectLockedCells="1"/>
  <mergeCells count="1">
    <mergeCell ref="B41:E41"/>
  </mergeCells>
  <phoneticPr fontId="1" type="noConversion"/>
  <dataValidations count="2">
    <dataValidation type="list" allowBlank="1" showInputMessage="1" showErrorMessage="1" sqref="E17:E26">
      <formula1>$G$17:$H$17</formula1>
    </dataValidation>
    <dataValidation type="decimal" operator="greaterThanOrEqual" allowBlank="1" showInputMessage="1" showErrorMessage="1" sqref="D32:D38 E32:E38 D17:D26 C7:D11">
      <formula1>0</formula1>
    </dataValidation>
  </dataValidations>
  <pageMargins left="0.25" right="0.25" top="0.75" bottom="0.75" header="0.3" footer="0.3"/>
  <pageSetup paperSize="9" scale="71" fitToHeight="0" orientation="portrait" r:id="rId1"/>
  <headerFooter>
    <oddFooter>&amp;LApplicant Signature  ________________________________&amp;C&amp;P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27"/>
  <sheetViews>
    <sheetView showGridLines="0" showRowColHeaders="0" topLeftCell="A17" zoomScaleNormal="100" zoomScaleSheetLayoutView="100" workbookViewId="0">
      <selection activeCell="B8" sqref="B8"/>
    </sheetView>
  </sheetViews>
  <sheetFormatPr defaultColWidth="0" defaultRowHeight="13.8"/>
  <cols>
    <col min="1" max="1" width="2.5546875" style="15" customWidth="1"/>
    <col min="2" max="2" width="105.5546875" style="15" customWidth="1"/>
    <col min="3" max="3" width="2.5546875" style="15" customWidth="1"/>
    <col min="4" max="23" width="0" style="15" hidden="1" customWidth="1"/>
    <col min="24" max="16384" width="9" style="15" hidden="1"/>
  </cols>
  <sheetData>
    <row r="1" spans="1:10" s="1" customFormat="1" ht="9.9" customHeight="1"/>
    <row r="2" spans="1:10" s="1" customFormat="1" ht="24.9" customHeight="1">
      <c r="B2" s="2" t="s">
        <v>80</v>
      </c>
    </row>
    <row r="3" spans="1:10" s="1" customFormat="1" ht="24.9" customHeight="1">
      <c r="D3" s="5"/>
      <c r="E3" s="5"/>
      <c r="F3" s="5"/>
      <c r="G3" s="5"/>
      <c r="H3" s="5"/>
      <c r="I3" s="5"/>
      <c r="J3" s="5"/>
    </row>
    <row r="4" spans="1:10" s="1" customFormat="1" ht="24.9" customHeight="1">
      <c r="B4" s="4" t="s">
        <v>158</v>
      </c>
      <c r="D4" s="5"/>
      <c r="E4" s="5"/>
      <c r="F4" s="5"/>
      <c r="G4" s="5"/>
      <c r="H4" s="5"/>
      <c r="I4" s="5"/>
      <c r="J4" s="5"/>
    </row>
    <row r="5" spans="1:10" s="1" customFormat="1" ht="24.9" customHeight="1">
      <c r="D5" s="5"/>
      <c r="E5" s="5"/>
      <c r="F5" s="5"/>
      <c r="G5" s="5"/>
      <c r="H5" s="5"/>
      <c r="I5" s="5"/>
      <c r="J5" s="5"/>
    </row>
    <row r="6" spans="1:10" s="1" customFormat="1" ht="16.2">
      <c r="B6" s="1" t="s">
        <v>154</v>
      </c>
      <c r="D6" s="5"/>
      <c r="E6" s="5"/>
      <c r="F6" s="5"/>
      <c r="G6" s="5"/>
      <c r="H6" s="5"/>
      <c r="I6" s="5"/>
      <c r="J6" s="5"/>
    </row>
    <row r="7" spans="1:10" s="1" customFormat="1" ht="3" customHeight="1">
      <c r="D7" s="5"/>
      <c r="E7" s="16"/>
      <c r="F7" s="16"/>
      <c r="G7" s="5"/>
    </row>
    <row r="8" spans="1:10" s="18" customFormat="1" ht="99.9" customHeight="1">
      <c r="A8" s="1"/>
      <c r="B8" s="29"/>
    </row>
    <row r="9" spans="1:10" s="1" customFormat="1" ht="24.9" customHeight="1">
      <c r="A9" s="18"/>
      <c r="D9" s="5"/>
      <c r="E9" s="5"/>
      <c r="F9" s="5"/>
      <c r="G9" s="5"/>
      <c r="H9" s="5"/>
      <c r="I9" s="5"/>
      <c r="J9" s="5"/>
    </row>
    <row r="10" spans="1:10" s="1" customFormat="1" ht="16.2">
      <c r="B10" s="1" t="s">
        <v>157</v>
      </c>
      <c r="D10" s="5"/>
      <c r="E10" s="5"/>
      <c r="F10" s="5"/>
      <c r="G10" s="5"/>
      <c r="H10" s="5"/>
      <c r="I10" s="5"/>
      <c r="J10" s="5"/>
    </row>
    <row r="11" spans="1:10" s="1" customFormat="1" ht="3" customHeight="1">
      <c r="D11" s="5"/>
      <c r="E11" s="16"/>
      <c r="F11" s="16"/>
      <c r="G11" s="5"/>
    </row>
    <row r="12" spans="1:10" s="18" customFormat="1" ht="99.9" customHeight="1">
      <c r="A12" s="1"/>
      <c r="B12" s="29"/>
    </row>
    <row r="13" spans="1:10" s="1" customFormat="1" ht="24.9" customHeight="1">
      <c r="A13" s="18"/>
      <c r="D13" s="5"/>
      <c r="E13" s="5"/>
      <c r="F13" s="5"/>
      <c r="G13" s="5"/>
      <c r="H13" s="5"/>
      <c r="I13" s="5"/>
      <c r="J13" s="5"/>
    </row>
    <row r="14" spans="1:10" s="1" customFormat="1" ht="16.2">
      <c r="B14" s="1" t="s">
        <v>155</v>
      </c>
      <c r="D14" s="5"/>
      <c r="E14" s="5"/>
      <c r="F14" s="5"/>
      <c r="G14" s="5"/>
      <c r="H14" s="5"/>
      <c r="I14" s="5"/>
      <c r="J14" s="5"/>
    </row>
    <row r="15" spans="1:10" s="1" customFormat="1" ht="3" customHeight="1">
      <c r="D15" s="5"/>
      <c r="E15" s="16"/>
      <c r="F15" s="16"/>
      <c r="G15" s="5"/>
    </row>
    <row r="16" spans="1:10" s="18" customFormat="1" ht="99.9" customHeight="1">
      <c r="A16" s="1"/>
      <c r="B16" s="29"/>
    </row>
    <row r="17" spans="1:10" s="1" customFormat="1" ht="24.9" customHeight="1">
      <c r="A17" s="18"/>
      <c r="D17" s="5"/>
      <c r="E17" s="5"/>
      <c r="F17" s="5"/>
      <c r="G17" s="5"/>
      <c r="H17" s="5"/>
      <c r="I17" s="5"/>
      <c r="J17" s="5"/>
    </row>
    <row r="18" spans="1:10" s="1" customFormat="1" ht="16.2">
      <c r="B18" s="1" t="s">
        <v>156</v>
      </c>
      <c r="D18" s="5"/>
      <c r="E18" s="5"/>
      <c r="F18" s="5"/>
      <c r="G18" s="5"/>
      <c r="H18" s="5"/>
      <c r="I18" s="5"/>
      <c r="J18" s="5"/>
    </row>
    <row r="19" spans="1:10" s="1" customFormat="1" ht="3" customHeight="1">
      <c r="D19" s="5"/>
      <c r="E19" s="16"/>
      <c r="F19" s="16"/>
      <c r="G19" s="5"/>
    </row>
    <row r="20" spans="1:10" s="18" customFormat="1" ht="99.9" customHeight="1">
      <c r="A20" s="1"/>
      <c r="B20" s="29"/>
    </row>
    <row r="21" spans="1:10" s="1" customFormat="1" ht="24.9" customHeight="1">
      <c r="A21" s="18"/>
      <c r="D21" s="5"/>
      <c r="E21" s="5"/>
      <c r="F21" s="5"/>
      <c r="G21" s="5"/>
      <c r="H21" s="5"/>
      <c r="I21" s="5"/>
      <c r="J21" s="5"/>
    </row>
    <row r="22" spans="1:10" s="1" customFormat="1" ht="16.2">
      <c r="B22" s="1" t="s">
        <v>153</v>
      </c>
      <c r="D22" s="5"/>
      <c r="E22" s="5"/>
      <c r="F22" s="5"/>
      <c r="G22" s="5"/>
      <c r="H22" s="5"/>
      <c r="I22" s="5"/>
      <c r="J22" s="5"/>
    </row>
    <row r="23" spans="1:10" s="1" customFormat="1" ht="3" customHeight="1">
      <c r="D23" s="5"/>
      <c r="E23" s="16"/>
      <c r="F23" s="16"/>
      <c r="G23" s="5"/>
    </row>
    <row r="24" spans="1:10" s="18" customFormat="1" ht="99.9" customHeight="1">
      <c r="A24" s="1"/>
      <c r="B24" s="29"/>
    </row>
    <row r="25" spans="1:10" s="1" customFormat="1" ht="9.9" customHeight="1">
      <c r="A25" s="18"/>
      <c r="D25" s="5"/>
      <c r="E25" s="5"/>
      <c r="F25" s="5"/>
      <c r="G25" s="5"/>
      <c r="H25" s="5"/>
      <c r="I25" s="5"/>
      <c r="J25" s="5"/>
    </row>
    <row r="26" spans="1:10" s="1" customFormat="1" ht="9.9" customHeight="1">
      <c r="D26" s="5"/>
      <c r="E26" s="5"/>
      <c r="F26" s="5"/>
      <c r="G26" s="5"/>
      <c r="H26" s="5"/>
      <c r="I26" s="5"/>
      <c r="J26" s="5"/>
    </row>
    <row r="27" spans="1:10" ht="16.2">
      <c r="A27" s="1"/>
    </row>
  </sheetData>
  <sheetProtection algorithmName="SHA-512" hashValue="Zz+H35r6Hr8NoyZy6INebJ1mVCv/wRqtqviazakDfoMO43BDOEIEGelwkqDXkpT9dyN/GRChQoKcuIwsncFPvg==" saltValue="CWemjBZplMFeTkd5N+DcRw==" spinCount="100000" sheet="1" objects="1" scenarios="1" selectLockedCells="1"/>
  <phoneticPr fontId="1" type="noConversion"/>
  <pageMargins left="0.25" right="0.25" top="0.75" bottom="0.75" header="0.3" footer="0.3"/>
  <pageSetup paperSize="9" scale="82" fitToHeight="0" orientation="portrait" r:id="rId1"/>
  <headerFooter>
    <oddFooter>&amp;LApplicant Signature  ________________________________&amp;C&amp;P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25"/>
  <sheetViews>
    <sheetView showGridLines="0" showRowColHeaders="0" topLeftCell="A19" zoomScaleNormal="100" zoomScaleSheetLayoutView="100" workbookViewId="0">
      <selection activeCell="B21" sqref="B21:L21"/>
    </sheetView>
  </sheetViews>
  <sheetFormatPr defaultColWidth="0" defaultRowHeight="14.4"/>
  <cols>
    <col min="1" max="1" width="2.5546875" customWidth="1"/>
    <col min="2" max="2" width="5.5546875" customWidth="1"/>
    <col min="3" max="4" width="20.5546875" customWidth="1"/>
    <col min="5" max="12" width="17.5546875" customWidth="1"/>
    <col min="13" max="13" width="2.5546875" customWidth="1"/>
    <col min="14" max="16" width="0" hidden="1" customWidth="1"/>
    <col min="17" max="16384" width="9" hidden="1"/>
  </cols>
  <sheetData>
    <row r="1" spans="2:16" s="1" customFormat="1" ht="9.9" customHeight="1"/>
    <row r="2" spans="2:16" s="1" customFormat="1" ht="24.9" customHeight="1">
      <c r="B2" s="2" t="s">
        <v>81</v>
      </c>
      <c r="C2" s="40"/>
      <c r="D2" s="40"/>
      <c r="E2" s="40"/>
      <c r="F2" s="40"/>
      <c r="G2" s="40"/>
      <c r="H2" s="40"/>
      <c r="I2" s="40"/>
      <c r="J2" s="40"/>
      <c r="K2" s="40"/>
      <c r="L2" s="40"/>
    </row>
    <row r="3" spans="2:16" s="1" customFormat="1" ht="24.9" customHeight="1" thickBot="1">
      <c r="D3" s="5"/>
      <c r="E3" s="5"/>
      <c r="F3" s="5"/>
      <c r="G3" s="5"/>
      <c r="H3" s="5"/>
      <c r="I3" s="5"/>
      <c r="J3" s="5"/>
      <c r="K3" s="5"/>
      <c r="L3" s="5"/>
      <c r="M3" s="5"/>
      <c r="N3" s="5"/>
      <c r="O3" s="5"/>
    </row>
    <row r="4" spans="2:16" s="1" customFormat="1" ht="16.2">
      <c r="B4" s="4" t="s">
        <v>91</v>
      </c>
      <c r="D4" s="5"/>
      <c r="E4" s="16"/>
      <c r="F4" s="16"/>
      <c r="G4" s="5"/>
    </row>
    <row r="5" spans="2:16" s="1" customFormat="1" ht="9.9" customHeight="1" thickBot="1">
      <c r="D5" s="5"/>
      <c r="E5" s="16"/>
      <c r="F5" s="16"/>
      <c r="G5" s="5"/>
    </row>
    <row r="6" spans="2:16" ht="22.5" customHeight="1" thickTop="1">
      <c r="B6" s="305" t="s">
        <v>131</v>
      </c>
      <c r="C6" s="307" t="s">
        <v>82</v>
      </c>
      <c r="D6" s="307" t="s">
        <v>47</v>
      </c>
      <c r="E6" s="307" t="s">
        <v>221</v>
      </c>
      <c r="F6" s="307" t="s">
        <v>87</v>
      </c>
      <c r="G6" s="307" t="s">
        <v>83</v>
      </c>
      <c r="H6" s="307" t="s">
        <v>84</v>
      </c>
      <c r="I6" s="307" t="s">
        <v>85</v>
      </c>
      <c r="J6" s="307" t="s">
        <v>86</v>
      </c>
      <c r="K6" s="307"/>
      <c r="L6" s="303"/>
    </row>
    <row r="7" spans="2:16" ht="39.75" customHeight="1">
      <c r="B7" s="306"/>
      <c r="C7" s="308"/>
      <c r="D7" s="308"/>
      <c r="E7" s="308"/>
      <c r="F7" s="308"/>
      <c r="G7" s="308"/>
      <c r="H7" s="308"/>
      <c r="I7" s="308"/>
      <c r="J7" s="34" t="s">
        <v>88</v>
      </c>
      <c r="K7" s="34" t="s">
        <v>89</v>
      </c>
      <c r="L7" s="35" t="s">
        <v>90</v>
      </c>
    </row>
    <row r="8" spans="2:16" ht="18" customHeight="1">
      <c r="B8" s="36">
        <v>1</v>
      </c>
      <c r="C8" s="28"/>
      <c r="D8" s="28"/>
      <c r="E8" s="122"/>
      <c r="F8" s="161"/>
      <c r="G8" s="161"/>
      <c r="H8" s="161"/>
      <c r="I8" s="161"/>
      <c r="J8" s="200"/>
      <c r="K8" s="200"/>
      <c r="L8" s="200"/>
      <c r="N8" t="s">
        <v>92</v>
      </c>
      <c r="O8" t="s">
        <v>93</v>
      </c>
      <c r="P8" t="s">
        <v>94</v>
      </c>
    </row>
    <row r="9" spans="2:16" ht="18" customHeight="1">
      <c r="B9" s="37">
        <v>2</v>
      </c>
      <c r="C9" s="29"/>
      <c r="D9" s="29"/>
      <c r="E9" s="123"/>
      <c r="F9" s="162"/>
      <c r="G9" s="162"/>
      <c r="H9" s="162"/>
      <c r="I9" s="162"/>
      <c r="J9" s="203"/>
      <c r="K9" s="203"/>
      <c r="L9" s="203"/>
      <c r="N9" t="s">
        <v>95</v>
      </c>
      <c r="O9" t="s">
        <v>96</v>
      </c>
    </row>
    <row r="10" spans="2:16" ht="18" customHeight="1">
      <c r="B10" s="37">
        <v>3</v>
      </c>
      <c r="C10" s="29"/>
      <c r="D10" s="29"/>
      <c r="E10" s="123"/>
      <c r="F10" s="162"/>
      <c r="G10" s="162"/>
      <c r="H10" s="162"/>
      <c r="I10" s="162"/>
      <c r="J10" s="203"/>
      <c r="K10" s="203"/>
      <c r="L10" s="203"/>
      <c r="N10" t="s">
        <v>97</v>
      </c>
      <c r="O10" t="s">
        <v>98</v>
      </c>
    </row>
    <row r="11" spans="2:16" ht="18" customHeight="1">
      <c r="B11" s="37">
        <v>4</v>
      </c>
      <c r="C11" s="29"/>
      <c r="D11" s="29"/>
      <c r="E11" s="123"/>
      <c r="F11" s="162"/>
      <c r="G11" s="162"/>
      <c r="H11" s="162"/>
      <c r="I11" s="162"/>
      <c r="J11" s="203"/>
      <c r="K11" s="203"/>
      <c r="L11" s="203"/>
      <c r="N11" t="s">
        <v>99</v>
      </c>
      <c r="O11" t="s">
        <v>100</v>
      </c>
    </row>
    <row r="12" spans="2:16" ht="18" customHeight="1">
      <c r="B12" s="37">
        <v>5</v>
      </c>
      <c r="C12" s="29"/>
      <c r="D12" s="29"/>
      <c r="E12" s="123"/>
      <c r="F12" s="162"/>
      <c r="G12" s="162"/>
      <c r="H12" s="162"/>
      <c r="I12" s="162"/>
      <c r="J12" s="203"/>
      <c r="K12" s="203"/>
      <c r="L12" s="203"/>
    </row>
    <row r="13" spans="2:16" ht="18" customHeight="1">
      <c r="B13" s="37">
        <v>6</v>
      </c>
      <c r="C13" s="29"/>
      <c r="D13" s="29"/>
      <c r="E13" s="123"/>
      <c r="F13" s="162"/>
      <c r="G13" s="162"/>
      <c r="H13" s="162"/>
      <c r="I13" s="162"/>
      <c r="J13" s="203"/>
      <c r="K13" s="203"/>
      <c r="L13" s="203"/>
    </row>
    <row r="14" spans="2:16" ht="18" customHeight="1">
      <c r="B14" s="37">
        <v>7</v>
      </c>
      <c r="C14" s="29"/>
      <c r="D14" s="29"/>
      <c r="E14" s="123"/>
      <c r="F14" s="162"/>
      <c r="G14" s="162"/>
      <c r="H14" s="162"/>
      <c r="I14" s="162"/>
      <c r="J14" s="203"/>
      <c r="K14" s="203"/>
      <c r="L14" s="203"/>
    </row>
    <row r="15" spans="2:16" ht="18" customHeight="1">
      <c r="B15" s="37">
        <v>8</v>
      </c>
      <c r="C15" s="29"/>
      <c r="D15" s="29"/>
      <c r="E15" s="123"/>
      <c r="F15" s="162"/>
      <c r="G15" s="162"/>
      <c r="H15" s="162"/>
      <c r="I15" s="162"/>
      <c r="J15" s="203"/>
      <c r="K15" s="203"/>
      <c r="L15" s="203"/>
    </row>
    <row r="16" spans="2:16" ht="18" customHeight="1">
      <c r="B16" s="38">
        <v>9</v>
      </c>
      <c r="C16" s="30"/>
      <c r="D16" s="30"/>
      <c r="E16" s="124"/>
      <c r="F16" s="163"/>
      <c r="G16" s="163"/>
      <c r="H16" s="163"/>
      <c r="I16" s="163"/>
      <c r="J16" s="214"/>
      <c r="K16" s="214"/>
      <c r="L16" s="214"/>
    </row>
    <row r="17" spans="1:13" ht="18" customHeight="1">
      <c r="B17" s="39">
        <v>10</v>
      </c>
      <c r="C17" s="31"/>
      <c r="D17" s="31"/>
      <c r="E17" s="125"/>
      <c r="F17" s="164"/>
      <c r="G17" s="164"/>
      <c r="H17" s="164"/>
      <c r="I17" s="164"/>
      <c r="J17" s="206"/>
      <c r="K17" s="206"/>
      <c r="L17" s="206"/>
    </row>
    <row r="18" spans="1:13" s="1" customFormat="1" ht="39.9" customHeight="1">
      <c r="D18" s="5"/>
      <c r="E18" s="16"/>
      <c r="F18" s="16"/>
      <c r="G18" s="5"/>
    </row>
    <row r="19" spans="1:13" ht="16.2">
      <c r="B19" s="4" t="s">
        <v>160</v>
      </c>
    </row>
    <row r="20" spans="1:13" s="1" customFormat="1" ht="9.9" customHeight="1">
      <c r="D20" s="5"/>
      <c r="E20" s="16"/>
      <c r="F20" s="16"/>
      <c r="G20" s="5"/>
    </row>
    <row r="21" spans="1:13" ht="99.75" customHeight="1">
      <c r="B21" s="313"/>
      <c r="C21" s="314"/>
      <c r="D21" s="314"/>
      <c r="E21" s="314"/>
      <c r="F21" s="314"/>
      <c r="G21" s="314"/>
      <c r="H21" s="314"/>
      <c r="I21" s="314"/>
      <c r="J21" s="314"/>
      <c r="K21" s="314"/>
      <c r="L21" s="315"/>
    </row>
    <row r="22" spans="1:13" s="1" customFormat="1" ht="39.9" customHeight="1">
      <c r="D22" s="5"/>
      <c r="E22" s="16"/>
      <c r="F22" s="16"/>
      <c r="G22" s="5"/>
    </row>
    <row r="23" spans="1:13">
      <c r="A23" s="85"/>
      <c r="B23" s="86" t="s">
        <v>159</v>
      </c>
      <c r="C23" s="87"/>
      <c r="D23" s="87"/>
      <c r="E23" s="87"/>
      <c r="F23" s="87"/>
      <c r="G23" s="87"/>
      <c r="H23" s="87"/>
      <c r="I23" s="87"/>
      <c r="J23" s="87"/>
      <c r="K23" s="87"/>
      <c r="L23" s="88"/>
      <c r="M23" s="85"/>
    </row>
    <row r="24" spans="1:13" ht="129" customHeight="1">
      <c r="A24" s="85"/>
      <c r="B24" s="252" t="s">
        <v>162</v>
      </c>
      <c r="C24" s="253"/>
      <c r="D24" s="253"/>
      <c r="E24" s="253"/>
      <c r="F24" s="253"/>
      <c r="G24" s="253"/>
      <c r="H24" s="253"/>
      <c r="I24" s="253"/>
      <c r="J24" s="253"/>
      <c r="K24" s="253"/>
      <c r="L24" s="254"/>
      <c r="M24" s="85"/>
    </row>
    <row r="25" spans="1:13" ht="9.9" customHeight="1"/>
  </sheetData>
  <sheetProtection algorithmName="SHA-512" hashValue="HH5WiWMXirBiiq7CsEXN8kE1pmv7b+Zqvt9PGvSjGiIEyQ28HgpM6E1eQMQpmbjOlAXojsAITVniG1Nh2iWuuw==" saltValue="/5wtPp3Zj+ly7nVoBZSqkQ==" spinCount="100000" sheet="1" objects="1" scenarios="1" selectLockedCells="1"/>
  <mergeCells count="11">
    <mergeCell ref="B24:L24"/>
    <mergeCell ref="H6:H7"/>
    <mergeCell ref="I6:I7"/>
    <mergeCell ref="J6:L6"/>
    <mergeCell ref="B21:L21"/>
    <mergeCell ref="B6:B7"/>
    <mergeCell ref="C6:C7"/>
    <mergeCell ref="D6:D7"/>
    <mergeCell ref="E6:E7"/>
    <mergeCell ref="F6:F7"/>
    <mergeCell ref="G6:G7"/>
  </mergeCells>
  <phoneticPr fontId="1" type="noConversion"/>
  <dataValidations count="6">
    <dataValidation type="date" operator="greaterThanOrEqual" allowBlank="1" showInputMessage="1" showErrorMessage="1" sqref="E8:E17">
      <formula1>42948</formula1>
    </dataValidation>
    <dataValidation type="decimal" operator="greaterThan" allowBlank="1" showInputMessage="1" showErrorMessage="1" sqref="J8:L17">
      <formula1>0</formula1>
    </dataValidation>
    <dataValidation type="list" allowBlank="1" showInputMessage="1" showErrorMessage="1" sqref="F8:F17">
      <formula1>$N$8:$P$8</formula1>
    </dataValidation>
    <dataValidation type="list" allowBlank="1" showInputMessage="1" showErrorMessage="1" sqref="G8:G17">
      <formula1>$N$9:$O$9</formula1>
    </dataValidation>
    <dataValidation type="list" allowBlank="1" showInputMessage="1" showErrorMessage="1" sqref="H8:H17">
      <formula1>$N$10:$O$10</formula1>
    </dataValidation>
    <dataValidation type="list" allowBlank="1" showInputMessage="1" showErrorMessage="1" sqref="I8:I17">
      <formula1>$N$11:$O$11</formula1>
    </dataValidation>
  </dataValidations>
  <pageMargins left="0.25" right="0.25" top="0.75" bottom="0.75" header="0.3" footer="0.3"/>
  <pageSetup paperSize="9" scale="68" fitToHeight="0" orientation="landscape" r:id="rId1"/>
  <headerFooter>
    <oddFooter>&amp;LApplicant Signature  ________________________________&amp;C&amp;P /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3"/>
  <sheetViews>
    <sheetView showGridLines="0" showRowColHeaders="0" topLeftCell="A22" workbookViewId="0">
      <selection activeCell="E4" sqref="E4"/>
    </sheetView>
  </sheetViews>
  <sheetFormatPr defaultColWidth="0" defaultRowHeight="13.8"/>
  <cols>
    <col min="1" max="1" width="2.5546875" style="15" customWidth="1"/>
    <col min="2" max="2" width="5.5546875" style="15" customWidth="1"/>
    <col min="3" max="4" width="45.5546875" style="15" customWidth="1"/>
    <col min="5" max="5" width="10.5546875" style="15" customWidth="1"/>
    <col min="6" max="6" width="2.5546875" style="15" customWidth="1"/>
    <col min="7" max="7" width="9" style="15" hidden="1" customWidth="1"/>
    <col min="8" max="11" width="0" style="15" hidden="1" customWidth="1"/>
    <col min="12" max="16384" width="9" style="15" hidden="1"/>
  </cols>
  <sheetData>
    <row r="1" spans="1:11" s="1" customFormat="1" ht="9.9" customHeight="1"/>
    <row r="2" spans="1:11" s="1" customFormat="1" ht="24.9" customHeight="1">
      <c r="B2" s="107" t="s">
        <v>171</v>
      </c>
      <c r="C2" s="107"/>
      <c r="D2" s="107"/>
      <c r="E2" s="108"/>
    </row>
    <row r="3" spans="1:11" s="1" customFormat="1" ht="24.9" customHeight="1">
      <c r="F3" s="5"/>
      <c r="G3" s="5"/>
      <c r="H3" s="5"/>
      <c r="I3" s="5"/>
      <c r="J3" s="5"/>
      <c r="K3" s="5"/>
    </row>
    <row r="4" spans="1:11" s="1" customFormat="1" ht="16.2">
      <c r="B4" s="109" t="s">
        <v>177</v>
      </c>
      <c r="C4" s="4" t="s">
        <v>173</v>
      </c>
      <c r="D4" s="4"/>
      <c r="E4" s="23"/>
      <c r="F4" s="5"/>
      <c r="G4" s="5" t="s">
        <v>174</v>
      </c>
      <c r="H4" s="5" t="s">
        <v>175</v>
      </c>
      <c r="I4" s="5"/>
      <c r="J4" s="5"/>
      <c r="K4" s="5"/>
    </row>
    <row r="5" spans="1:11" s="1" customFormat="1" ht="20.100000000000001" customHeight="1">
      <c r="F5" s="5"/>
      <c r="G5" s="5"/>
      <c r="H5" s="5"/>
      <c r="I5" s="5"/>
      <c r="J5" s="5"/>
      <c r="K5" s="5"/>
    </row>
    <row r="6" spans="1:11" s="1" customFormat="1" ht="16.2">
      <c r="B6" s="109" t="s">
        <v>178</v>
      </c>
      <c r="C6" s="4" t="s">
        <v>176</v>
      </c>
      <c r="D6" s="4"/>
      <c r="E6" s="23"/>
      <c r="F6" s="5"/>
      <c r="G6" s="5"/>
      <c r="H6" s="5"/>
      <c r="I6" s="5"/>
      <c r="J6" s="5"/>
      <c r="K6" s="5"/>
    </row>
    <row r="7" spans="1:11" s="1" customFormat="1" ht="9.9" customHeight="1">
      <c r="F7" s="5"/>
      <c r="G7" s="5"/>
      <c r="H7" s="5"/>
      <c r="I7" s="5"/>
      <c r="J7" s="5"/>
      <c r="K7" s="5"/>
    </row>
    <row r="8" spans="1:11" s="1" customFormat="1" ht="16.2">
      <c r="B8" s="110" t="s">
        <v>179</v>
      </c>
      <c r="C8" s="1" t="s">
        <v>180</v>
      </c>
      <c r="F8" s="5"/>
      <c r="G8" s="5"/>
      <c r="H8" s="5"/>
      <c r="I8" s="5"/>
      <c r="J8" s="5"/>
      <c r="K8" s="5"/>
    </row>
    <row r="9" spans="1:11" s="1" customFormat="1" ht="3" customHeight="1">
      <c r="F9" s="16"/>
      <c r="G9" s="16"/>
      <c r="H9" s="5"/>
    </row>
    <row r="10" spans="1:11" s="18" customFormat="1" ht="99.9" customHeight="1">
      <c r="A10" s="1"/>
      <c r="C10" s="258"/>
      <c r="D10" s="259"/>
      <c r="E10" s="260"/>
    </row>
    <row r="11" spans="1:11" s="1" customFormat="1" ht="20.100000000000001" customHeight="1">
      <c r="F11" s="5"/>
      <c r="G11" s="5"/>
      <c r="H11" s="5"/>
      <c r="I11" s="5"/>
      <c r="J11" s="5"/>
      <c r="K11" s="5"/>
    </row>
    <row r="12" spans="1:11" s="1" customFormat="1" ht="16.2">
      <c r="B12" s="109" t="s">
        <v>181</v>
      </c>
      <c r="C12" s="4" t="s">
        <v>182</v>
      </c>
      <c r="D12" s="4"/>
      <c r="E12" s="23"/>
      <c r="F12" s="5"/>
      <c r="G12" s="5"/>
      <c r="H12" s="5"/>
      <c r="I12" s="5"/>
      <c r="J12" s="5"/>
      <c r="K12" s="5"/>
    </row>
    <row r="13" spans="1:11" s="1" customFormat="1" ht="9.9" customHeight="1">
      <c r="F13" s="5"/>
      <c r="G13" s="5"/>
      <c r="H13" s="5"/>
      <c r="I13" s="5"/>
      <c r="J13" s="5"/>
      <c r="K13" s="5"/>
    </row>
    <row r="14" spans="1:11" s="1" customFormat="1" ht="16.2">
      <c r="B14" s="110" t="s">
        <v>183</v>
      </c>
      <c r="C14" s="1" t="s">
        <v>180</v>
      </c>
      <c r="F14" s="5"/>
      <c r="G14" s="5"/>
      <c r="H14" s="5"/>
      <c r="I14" s="5"/>
      <c r="J14" s="5"/>
      <c r="K14" s="5"/>
    </row>
    <row r="15" spans="1:11" s="1" customFormat="1" ht="3" customHeight="1">
      <c r="F15" s="16"/>
      <c r="G15" s="16"/>
      <c r="H15" s="5"/>
    </row>
    <row r="16" spans="1:11" s="18" customFormat="1" ht="99.9" customHeight="1">
      <c r="A16" s="1"/>
      <c r="C16" s="258"/>
      <c r="D16" s="259"/>
      <c r="E16" s="260"/>
    </row>
    <row r="17" spans="1:11" s="1" customFormat="1" ht="20.100000000000001" customHeight="1">
      <c r="F17" s="5"/>
      <c r="G17" s="5"/>
      <c r="H17" s="5"/>
      <c r="I17" s="5"/>
      <c r="J17" s="5"/>
      <c r="K17" s="5"/>
    </row>
    <row r="18" spans="1:11" s="1" customFormat="1" ht="16.2">
      <c r="B18" s="109" t="s">
        <v>184</v>
      </c>
      <c r="C18" s="4" t="s">
        <v>185</v>
      </c>
      <c r="D18" s="4"/>
      <c r="E18" s="23"/>
      <c r="F18" s="5"/>
      <c r="G18" s="5"/>
      <c r="H18" s="5"/>
      <c r="I18" s="5"/>
      <c r="J18" s="5"/>
      <c r="K18" s="5"/>
    </row>
    <row r="19" spans="1:11" s="1" customFormat="1" ht="50.1" customHeight="1">
      <c r="A19" s="18"/>
      <c r="F19" s="5"/>
      <c r="G19" s="5"/>
      <c r="H19" s="5"/>
      <c r="I19" s="5"/>
      <c r="J19" s="5"/>
      <c r="K19" s="5"/>
    </row>
    <row r="20" spans="1:11" s="1" customFormat="1" ht="24.9" customHeight="1">
      <c r="B20" s="107" t="s">
        <v>172</v>
      </c>
      <c r="C20" s="107"/>
      <c r="D20" s="107"/>
      <c r="E20" s="108"/>
    </row>
    <row r="21" spans="1:11" s="1" customFormat="1" ht="24.9" customHeight="1">
      <c r="F21" s="5"/>
      <c r="G21" s="5"/>
      <c r="H21" s="5"/>
      <c r="I21" s="5"/>
      <c r="J21" s="5"/>
      <c r="K21" s="5"/>
    </row>
    <row r="22" spans="1:11" ht="119.25" customHeight="1">
      <c r="B22" s="111"/>
      <c r="C22" s="316" t="s">
        <v>196</v>
      </c>
      <c r="D22" s="316"/>
      <c r="E22" s="317"/>
    </row>
    <row r="24" spans="1:11" s="26" customFormat="1" ht="20.100000000000001" customHeight="1">
      <c r="B24" s="26" t="s">
        <v>194</v>
      </c>
      <c r="D24" s="26" t="s">
        <v>195</v>
      </c>
    </row>
    <row r="25" spans="1:11" s="26" customFormat="1" ht="20.100000000000001" customHeight="1"/>
    <row r="26" spans="1:11" s="26" customFormat="1" ht="20.100000000000001" customHeight="1">
      <c r="B26" s="26" t="s">
        <v>194</v>
      </c>
      <c r="D26" s="26" t="s">
        <v>195</v>
      </c>
    </row>
    <row r="27" spans="1:11" s="26" customFormat="1" ht="20.100000000000001" customHeight="1"/>
    <row r="28" spans="1:11" s="26" customFormat="1" ht="20.100000000000001" customHeight="1">
      <c r="B28" s="26" t="s">
        <v>194</v>
      </c>
      <c r="D28" s="26" t="s">
        <v>195</v>
      </c>
    </row>
    <row r="29" spans="1:11" s="26" customFormat="1" ht="20.100000000000001" customHeight="1"/>
    <row r="30" spans="1:11" s="26" customFormat="1" ht="20.100000000000001" customHeight="1">
      <c r="B30" s="26" t="s">
        <v>194</v>
      </c>
      <c r="D30" s="26" t="s">
        <v>195</v>
      </c>
    </row>
    <row r="31" spans="1:11" s="26" customFormat="1" ht="20.100000000000001" customHeight="1"/>
    <row r="32" spans="1:11" s="26" customFormat="1" ht="20.100000000000001" customHeight="1">
      <c r="B32" s="26" t="s">
        <v>194</v>
      </c>
      <c r="D32" s="26" t="s">
        <v>195</v>
      </c>
    </row>
    <row r="33" s="26" customFormat="1" ht="20.100000000000001" customHeight="1"/>
  </sheetData>
  <sheetProtection algorithmName="SHA-512" hashValue="y0Y7svU8YlfgSXjrRj4rCHF7eGXOBt83GsXxcgT+j522eNp9s3iG3WUH517SuAxiygBdyND++xGWBxqz5KNgjQ==" saltValue="8hSMKVV+sFcQK+K6P+IuJQ==" spinCount="100000" sheet="1" objects="1" scenarios="1" selectLockedCells="1"/>
  <mergeCells count="3">
    <mergeCell ref="C10:E10"/>
    <mergeCell ref="C16:E16"/>
    <mergeCell ref="C22:E22"/>
  </mergeCells>
  <phoneticPr fontId="1" type="noConversion"/>
  <dataValidations count="1">
    <dataValidation type="list" allowBlank="1" showInputMessage="1" showErrorMessage="1" sqref="E4 E18 E12 E6">
      <formula1>$G$4:$H$4</formula1>
    </dataValidation>
  </dataValidations>
  <pageMargins left="0.25" right="0.25" top="0.75" bottom="0.75" header="0.3" footer="0.3"/>
  <pageSetup paperSize="9" scale="82" fitToHeight="0" orientation="portrait" r:id="rId1"/>
  <headerFooter>
    <oddFooter>&amp;LApplicant Signature  ________________________________&amp;C&amp;P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BASIC INFO</vt:lpstr>
      <vt:lpstr>APPLICANT DETAIL</vt:lpstr>
      <vt:lpstr>EXISTING BUSINESSES</vt:lpstr>
      <vt:lpstr>DEALERSHIP PERFORMANCE</vt:lpstr>
      <vt:lpstr>FINANCIAL STATUS</vt:lpstr>
      <vt:lpstr>OPINION AND PERSPECTIVE</vt:lpstr>
      <vt:lpstr>SITE PROPOSAL</vt:lpstr>
      <vt:lpstr>DECLARATION</vt:lpstr>
      <vt:lpstr>'APPLICANT DETAIL'!Print_Area</vt:lpstr>
      <vt:lpstr>'BASIC INFO'!Print_Area</vt:lpstr>
      <vt:lpstr>'DEALERSHIP PERFORMANCE'!Print_Area</vt:lpstr>
      <vt:lpstr>'EXISTING BUSINESSES'!Print_Area</vt:lpstr>
      <vt:lpstr>'FINANCIAL STATUS'!Print_Area</vt:lpstr>
      <vt:lpstr>'OPINION AND PERSPECTIVE'!Print_Area</vt:lpstr>
      <vt:lpstr>'SITE PROPOSAL'!Print_Area</vt:lpstr>
    </vt:vector>
  </TitlesOfParts>
  <Company>Deloitte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Chanmin (KR - Seoul)</dc:creator>
  <cp:lastModifiedBy>Tarun Mangal</cp:lastModifiedBy>
  <cp:lastPrinted>2017-08-14T03:57:50Z</cp:lastPrinted>
  <dcterms:created xsi:type="dcterms:W3CDTF">2017-06-21T06:57:01Z</dcterms:created>
  <dcterms:modified xsi:type="dcterms:W3CDTF">2019-05-06T11:25:52Z</dcterms:modified>
</cp:coreProperties>
</file>